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737" activeTab="4"/>
  </bookViews>
  <sheets>
    <sheet name="论文收录" sheetId="1" r:id="rId1"/>
    <sheet name="著作教材" sheetId="2" r:id="rId2"/>
    <sheet name="专利与软件著作权" sheetId="3" r:id="rId3"/>
    <sheet name="成果获奖" sheetId="4" r:id="rId4"/>
    <sheet name="科研项目" sheetId="5" r:id="rId5"/>
  </sheets>
  <definedNames>
    <definedName name="_xlnm.Print_Titles" localSheetId="0">'论文收录'!$3:$3</definedName>
    <definedName name="_xlnm.Print_Titles" localSheetId="1">'著作教材'!$3:$3</definedName>
    <definedName name="_xlnm.Print_Titles" localSheetId="4">'科研项目'!$3:$3</definedName>
    <definedName name="_xlnm._FilterDatabase" localSheetId="0" hidden="1">'论文收录'!$A$3:$O$9</definedName>
    <definedName name="_xlnm._FilterDatabase" localSheetId="1" hidden="1">'著作教材'!$A$3:$P$9</definedName>
    <definedName name="_xlnm._FilterDatabase" localSheetId="4" hidden="1">'科研项目'!$A$3:$O$12</definedName>
  </definedNames>
  <calcPr fullCalcOnLoad="1"/>
</workbook>
</file>

<file path=xl/sharedStrings.xml><?xml version="1.0" encoding="utf-8"?>
<sst xmlns="http://schemas.openxmlformats.org/spreadsheetml/2006/main" count="102" uniqueCount="73">
  <si>
    <t>2023年度论文奖励一览表</t>
  </si>
  <si>
    <t xml:space="preserve">申报单位：（盖章）                     部门负责人：                         年   月   日            </t>
  </si>
  <si>
    <t>序号</t>
  </si>
  <si>
    <t>论文题目</t>
  </si>
  <si>
    <t>第一作者</t>
  </si>
  <si>
    <t>刊物名称</t>
  </si>
  <si>
    <t>出版时间</t>
  </si>
  <si>
    <t>起止页码</t>
  </si>
  <si>
    <t>刊物类型</t>
  </si>
  <si>
    <t>科研奖金（元）</t>
  </si>
  <si>
    <t>领取人签字</t>
  </si>
  <si>
    <t>备注</t>
  </si>
  <si>
    <t>Kinetic Study of HIV-1 with Time Lag</t>
  </si>
  <si>
    <t>张三</t>
  </si>
  <si>
    <t>Quarterly Journal of Indian Pulp and Paper Technical Association</t>
  </si>
  <si>
    <r>
      <t>203</t>
    </r>
    <r>
      <rPr>
        <sz val="9"/>
        <rFont val="宋体"/>
        <family val="0"/>
      </rPr>
      <t>-210</t>
    </r>
  </si>
  <si>
    <t>EI</t>
  </si>
  <si>
    <t>小计</t>
  </si>
  <si>
    <t>2023年度著作、教材奖励一览表</t>
  </si>
  <si>
    <t>类型</t>
  </si>
  <si>
    <t>著作名称</t>
  </si>
  <si>
    <t>作者</t>
  </si>
  <si>
    <t>作者名次</t>
  </si>
  <si>
    <t>出版社</t>
  </si>
  <si>
    <t>学校署名</t>
  </si>
  <si>
    <t>字数(万）</t>
  </si>
  <si>
    <t>ISBN</t>
  </si>
  <si>
    <t>CIP 数据</t>
  </si>
  <si>
    <t>科研奖金
（元）</t>
  </si>
  <si>
    <t>著作</t>
  </si>
  <si>
    <t>***设计</t>
  </si>
  <si>
    <t>吉林美术出版社</t>
  </si>
  <si>
    <t>一般出版社</t>
  </si>
  <si>
    <t>有</t>
  </si>
  <si>
    <t>9787557535476</t>
  </si>
  <si>
    <t>2019第057691号</t>
  </si>
  <si>
    <t>2023年度专利及软件著作权一览表</t>
  </si>
  <si>
    <t>专利(软件著作权)名称</t>
  </si>
  <si>
    <t>第一发明人</t>
  </si>
  <si>
    <t>授权(登记)时间</t>
  </si>
  <si>
    <t>专利(著作权)号</t>
  </si>
  <si>
    <t>科研奖金</t>
  </si>
  <si>
    <t>学术报告厅用音箱支架角度调节机构</t>
  </si>
  <si>
    <t>张 某</t>
  </si>
  <si>
    <t>ZL 2017 2 1918279.7</t>
  </si>
  <si>
    <t>实用新型专利</t>
  </si>
  <si>
    <t>北大核心（2014版）</t>
  </si>
  <si>
    <t>2023年度成果奖一览表</t>
  </si>
  <si>
    <t>成果名称</t>
  </si>
  <si>
    <t>获奖人员</t>
  </si>
  <si>
    <t>奖励名称</t>
  </si>
  <si>
    <t>等级</t>
  </si>
  <si>
    <t>发证机关</t>
  </si>
  <si>
    <t>级别</t>
  </si>
  <si>
    <t>获奖时间</t>
  </si>
  <si>
    <t>张某</t>
  </si>
  <si>
    <t>河南省教育厅人文社科优秀成果奖</t>
  </si>
  <si>
    <t>二等奖</t>
  </si>
  <si>
    <t>河南省教育厅</t>
  </si>
  <si>
    <t>市厅级</t>
  </si>
  <si>
    <t>2023年度科研项目奖励一览表</t>
  </si>
  <si>
    <t>项目主持人</t>
  </si>
  <si>
    <t>项目来源</t>
  </si>
  <si>
    <r>
      <rPr>
        <b/>
        <sz val="10"/>
        <rFont val="Arial"/>
        <family val="2"/>
      </rPr>
      <t>项目年度</t>
    </r>
  </si>
  <si>
    <t>项目经费</t>
  </si>
  <si>
    <t>项目编号</t>
  </si>
  <si>
    <t>结题验收或鉴定时间</t>
  </si>
  <si>
    <t>基于自我效能感理论的中专英语学习策略研究(一等奖）</t>
  </si>
  <si>
    <t>**</t>
  </si>
  <si>
    <t>安阳市社会科学规划课题</t>
  </si>
  <si>
    <t>安阳学院</t>
  </si>
  <si>
    <t>无</t>
  </si>
  <si>
    <t>ASKG20124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</si>
</sst>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5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2"/>
      <color rgb="FFFF0000"/>
      <name val="宋体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3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57" fontId="49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31" fontId="48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73" applyFont="1" applyFill="1" applyBorder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1" xfId="73" applyFont="1" applyFill="1" applyBorder="1" applyAlignment="1">
      <alignment horizontal="center" vertical="center" wrapText="1"/>
      <protection/>
    </xf>
    <xf numFmtId="0" fontId="2" fillId="0" borderId="12" xfId="7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73" applyFont="1" applyFill="1" applyBorder="1" applyAlignment="1">
      <alignment horizontal="left" vertical="center" wrapText="1"/>
      <protection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73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176" fontId="2" fillId="0" borderId="14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57" fontId="4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57" fontId="4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0" xfId="73" applyFont="1" applyFill="1" applyBorder="1" applyAlignment="1" quotePrefix="1">
      <alignment horizontal="left" vertical="center" wrapText="1"/>
      <protection/>
    </xf>
  </cellXfs>
  <cellStyles count="6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8" xfId="64"/>
    <cellStyle name="常规 9" xfId="65"/>
    <cellStyle name="常规 10" xfId="66"/>
    <cellStyle name="常规 11" xfId="67"/>
    <cellStyle name="常规 2" xfId="68"/>
    <cellStyle name="常规 3" xfId="69"/>
    <cellStyle name="常规 4" xfId="70"/>
    <cellStyle name="常规 5" xfId="71"/>
    <cellStyle name="常规 7" xfId="72"/>
    <cellStyle name="常规_Sheet1" xfId="73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pane xSplit="2" ySplit="3" topLeftCell="C4" activePane="bottomRight" state="frozen"/>
      <selection pane="bottomRight" activeCell="B4" sqref="B4"/>
    </sheetView>
  </sheetViews>
  <sheetFormatPr defaultColWidth="9.00390625" defaultRowHeight="14.25"/>
  <cols>
    <col min="1" max="1" width="7.25390625" style="111" customWidth="1"/>
    <col min="2" max="2" width="35.75390625" style="112" customWidth="1"/>
    <col min="3" max="3" width="10.125" style="113" customWidth="1"/>
    <col min="4" max="4" width="29.50390625" style="112" customWidth="1"/>
    <col min="5" max="5" width="10.875" style="111" customWidth="1"/>
    <col min="6" max="6" width="11.125" style="111" customWidth="1"/>
    <col min="7" max="7" width="12.50390625" style="111" customWidth="1"/>
    <col min="8" max="8" width="8.875" style="111" customWidth="1"/>
    <col min="9" max="9" width="9.625" style="111" hidden="1" customWidth="1"/>
    <col min="10" max="10" width="7.125" style="111" hidden="1" customWidth="1"/>
    <col min="11" max="16384" width="9.00390625" style="111" customWidth="1"/>
  </cols>
  <sheetData>
    <row r="1" spans="1:10" ht="42" customHeight="1">
      <c r="A1" s="114" t="s">
        <v>0</v>
      </c>
      <c r="B1" s="114"/>
      <c r="C1" s="114"/>
      <c r="D1" s="114"/>
      <c r="E1" s="114"/>
      <c r="F1" s="114"/>
      <c r="G1" s="114"/>
      <c r="H1" s="114"/>
      <c r="I1" s="129"/>
      <c r="J1" s="129"/>
    </row>
    <row r="2" spans="1:15" s="1" customFormat="1" ht="27" customHeight="1">
      <c r="A2" s="8" t="s">
        <v>1</v>
      </c>
      <c r="B2" s="9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25"/>
    </row>
    <row r="3" spans="1:10" ht="30" customHeight="1">
      <c r="A3" s="11" t="s">
        <v>2</v>
      </c>
      <c r="B3" s="26" t="s">
        <v>3</v>
      </c>
      <c r="C3" s="26" t="s">
        <v>4</v>
      </c>
      <c r="D3" s="115" t="s">
        <v>5</v>
      </c>
      <c r="E3" s="26" t="s">
        <v>6</v>
      </c>
      <c r="F3" s="26" t="s">
        <v>7</v>
      </c>
      <c r="G3" s="27" t="s">
        <v>8</v>
      </c>
      <c r="H3" s="27" t="s">
        <v>9</v>
      </c>
      <c r="I3" s="130" t="s">
        <v>10</v>
      </c>
      <c r="J3" s="11" t="s">
        <v>11</v>
      </c>
    </row>
    <row r="4" spans="1:10" ht="33.75" customHeight="1">
      <c r="A4" s="18">
        <v>1</v>
      </c>
      <c r="B4" s="116" t="s">
        <v>12</v>
      </c>
      <c r="C4" s="117" t="s">
        <v>13</v>
      </c>
      <c r="D4" s="116" t="s">
        <v>14</v>
      </c>
      <c r="E4" s="118">
        <v>44501</v>
      </c>
      <c r="F4" s="119" t="s">
        <v>15</v>
      </c>
      <c r="G4" s="20" t="s">
        <v>16</v>
      </c>
      <c r="H4" s="13">
        <v>6000</v>
      </c>
      <c r="I4" s="131"/>
      <c r="J4" s="132"/>
    </row>
    <row r="5" spans="1:10" ht="42" customHeight="1">
      <c r="A5" s="18">
        <v>2</v>
      </c>
      <c r="B5" s="116"/>
      <c r="C5" s="117"/>
      <c r="D5" s="116"/>
      <c r="E5" s="120"/>
      <c r="F5" s="121"/>
      <c r="G5" s="20"/>
      <c r="H5" s="18"/>
      <c r="I5" s="131"/>
      <c r="J5" s="132"/>
    </row>
    <row r="6" spans="1:10" ht="42" customHeight="1">
      <c r="A6" s="18">
        <v>3</v>
      </c>
      <c r="B6" s="122"/>
      <c r="C6" s="123"/>
      <c r="D6" s="122"/>
      <c r="E6" s="124"/>
      <c r="F6" s="125"/>
      <c r="G6" s="103"/>
      <c r="H6" s="18"/>
      <c r="I6" s="131"/>
      <c r="J6" s="132"/>
    </row>
    <row r="7" spans="1:10" ht="42" customHeight="1">
      <c r="A7" s="18">
        <v>4</v>
      </c>
      <c r="B7" s="122"/>
      <c r="C7" s="123"/>
      <c r="D7" s="122"/>
      <c r="E7" s="124"/>
      <c r="F7" s="125"/>
      <c r="G7" s="103"/>
      <c r="H7" s="18"/>
      <c r="I7" s="131"/>
      <c r="J7" s="132"/>
    </row>
    <row r="8" spans="1:10" ht="42" customHeight="1">
      <c r="A8" s="18">
        <v>5</v>
      </c>
      <c r="B8" s="122"/>
      <c r="C8" s="123"/>
      <c r="D8" s="122"/>
      <c r="E8" s="124"/>
      <c r="F8" s="125"/>
      <c r="G8" s="103"/>
      <c r="H8" s="18"/>
      <c r="I8" s="131"/>
      <c r="J8" s="132"/>
    </row>
    <row r="9" spans="1:10" ht="21" customHeight="1">
      <c r="A9" s="126" t="s">
        <v>17</v>
      </c>
      <c r="B9" s="127"/>
      <c r="C9" s="127"/>
      <c r="D9" s="127"/>
      <c r="E9" s="127"/>
      <c r="F9" s="127"/>
      <c r="G9" s="128"/>
      <c r="H9" s="11">
        <f>SUM(H1:H5)</f>
        <v>6000</v>
      </c>
      <c r="I9" s="133"/>
      <c r="J9" s="133"/>
    </row>
  </sheetData>
  <sheetProtection/>
  <autoFilter ref="A3:O9"/>
  <mergeCells count="2">
    <mergeCell ref="A1:H1"/>
    <mergeCell ref="A9:G9"/>
  </mergeCells>
  <conditionalFormatting sqref="B4">
    <cfRule type="expression" priority="78" dxfId="0" stopIfTrue="1">
      <formula>AND(COUNTIF($B$4,B4)&gt;1,NOT(ISBLANK(B4)))</formula>
    </cfRule>
    <cfRule type="expression" priority="79" dxfId="0" stopIfTrue="1">
      <formula>AND(COUNTIF($B$4,B4)&gt;1,NOT(ISBLANK(B4)))</formula>
    </cfRule>
    <cfRule type="expression" priority="80" dxfId="0" stopIfTrue="1">
      <formula>AND(COUNTIF($B$4,B4)&gt;1,NOT(ISBLANK(B4)))</formula>
    </cfRule>
    <cfRule type="duplicateValues" priority="81" dxfId="1">
      <formula>AND(COUNTIF($B$4,A1)&gt;1,NOT(ISBLANK(A1)))</formula>
    </cfRule>
    <cfRule type="duplicateValues" priority="82" dxfId="1">
      <formula>AND(COUNTIF($B$4,A1)&gt;1,NOT(ISBLANK(A1)))</formula>
    </cfRule>
    <cfRule type="duplicateValues" priority="83" dxfId="1">
      <formula>AND(COUNTIF($B$4,A1)&gt;1,NOT(ISBLANK(A1)))</formula>
    </cfRule>
    <cfRule type="duplicateValues" priority="84" dxfId="1">
      <formula>AND(COUNTIF($B$4,A1)&gt;1,NOT(ISBLANK(A1)))</formula>
    </cfRule>
  </conditionalFormatting>
  <conditionalFormatting sqref="B5:B8">
    <cfRule type="expression" priority="64" dxfId="0" stopIfTrue="1">
      <formula>AND(COUNTIF($B$5:$B$8,B5)&gt;1,NOT(ISBLANK(B5)))</formula>
    </cfRule>
  </conditionalFormatting>
  <printOptions horizontalCentered="1"/>
  <pageMargins left="0" right="0" top="0.5902777777777778" bottom="0.5902777777777778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workbookViewId="0" topLeftCell="A1">
      <pane xSplit="2" ySplit="3" topLeftCell="C4" activePane="bottomRight" state="frozen"/>
      <selection pane="bottomRight" activeCell="C4" sqref="C4"/>
    </sheetView>
  </sheetViews>
  <sheetFormatPr defaultColWidth="9.00390625" defaultRowHeight="14.25"/>
  <cols>
    <col min="1" max="1" width="4.125" style="82" customWidth="1"/>
    <col min="2" max="2" width="5.625" style="82" customWidth="1"/>
    <col min="3" max="3" width="17.625" style="83" customWidth="1"/>
    <col min="4" max="4" width="8.125" style="82" customWidth="1"/>
    <col min="5" max="5" width="7.875" style="84" customWidth="1"/>
    <col min="6" max="6" width="17.00390625" style="83" customWidth="1"/>
    <col min="7" max="7" width="13.625" style="85" customWidth="1"/>
    <col min="8" max="8" width="8.25390625" style="82" hidden="1" customWidth="1"/>
    <col min="9" max="9" width="6.50390625" style="85" customWidth="1"/>
    <col min="10" max="10" width="9.125" style="82" customWidth="1"/>
    <col min="11" max="11" width="12.625" style="86" customWidth="1"/>
    <col min="12" max="12" width="13.00390625" style="86" customWidth="1"/>
    <col min="13" max="13" width="9.375" style="82" customWidth="1"/>
    <col min="14" max="14" width="8.625" style="82" hidden="1" customWidth="1"/>
    <col min="15" max="15" width="4.875" style="82" hidden="1" customWidth="1"/>
    <col min="16" max="16" width="9.50390625" style="82" customWidth="1"/>
    <col min="17" max="16384" width="9.00390625" style="82" customWidth="1"/>
  </cols>
  <sheetData>
    <row r="1" spans="1:14" ht="28.5" customHeight="1">
      <c r="A1" s="87" t="s">
        <v>18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98"/>
    </row>
    <row r="2" spans="1:15" s="1" customFormat="1" ht="28.5" customHeight="1">
      <c r="A2" s="8" t="s">
        <v>1</v>
      </c>
      <c r="B2" s="10"/>
      <c r="C2" s="9"/>
      <c r="D2" s="10"/>
      <c r="E2" s="10"/>
      <c r="F2" s="9"/>
      <c r="G2" s="10"/>
      <c r="H2" s="10"/>
      <c r="I2" s="10"/>
      <c r="J2" s="10"/>
      <c r="K2" s="9"/>
      <c r="L2" s="9"/>
      <c r="M2" s="10"/>
      <c r="N2" s="10"/>
      <c r="O2" s="25"/>
    </row>
    <row r="3" spans="1:15" s="79" customFormat="1" ht="39.75" customHeight="1">
      <c r="A3" s="88" t="s">
        <v>2</v>
      </c>
      <c r="B3" s="88" t="s">
        <v>19</v>
      </c>
      <c r="C3" s="89" t="s">
        <v>20</v>
      </c>
      <c r="D3" s="88" t="s">
        <v>21</v>
      </c>
      <c r="E3" s="88" t="s">
        <v>22</v>
      </c>
      <c r="F3" s="88" t="s">
        <v>23</v>
      </c>
      <c r="G3" s="88" t="s">
        <v>8</v>
      </c>
      <c r="H3" s="88" t="s">
        <v>24</v>
      </c>
      <c r="I3" s="89" t="s">
        <v>25</v>
      </c>
      <c r="J3" s="88" t="s">
        <v>6</v>
      </c>
      <c r="K3" s="88" t="s">
        <v>26</v>
      </c>
      <c r="L3" s="88" t="s">
        <v>27</v>
      </c>
      <c r="M3" s="89" t="s">
        <v>28</v>
      </c>
      <c r="N3" s="27" t="s">
        <v>10</v>
      </c>
      <c r="O3" s="88" t="s">
        <v>11</v>
      </c>
    </row>
    <row r="4" spans="1:16" s="80" customFormat="1" ht="48" customHeight="1">
      <c r="A4" s="90">
        <v>1</v>
      </c>
      <c r="B4" s="90" t="s">
        <v>29</v>
      </c>
      <c r="C4" s="91" t="s">
        <v>30</v>
      </c>
      <c r="D4" s="91" t="s">
        <v>13</v>
      </c>
      <c r="E4" s="91">
        <v>1</v>
      </c>
      <c r="F4" s="92" t="s">
        <v>31</v>
      </c>
      <c r="G4" s="91" t="s">
        <v>32</v>
      </c>
      <c r="H4" s="91" t="s">
        <v>33</v>
      </c>
      <c r="I4" s="20">
        <v>24.8</v>
      </c>
      <c r="J4" s="99">
        <v>44317</v>
      </c>
      <c r="K4" s="134" t="s">
        <v>34</v>
      </c>
      <c r="L4" s="100" t="s">
        <v>35</v>
      </c>
      <c r="M4" s="18">
        <v>9920</v>
      </c>
      <c r="N4" s="101"/>
      <c r="O4" s="101"/>
      <c r="P4" s="102"/>
    </row>
    <row r="5" spans="1:16" s="80" customFormat="1" ht="48" customHeight="1">
      <c r="A5" s="90">
        <v>2</v>
      </c>
      <c r="B5" s="93"/>
      <c r="C5" s="94"/>
      <c r="D5" s="95"/>
      <c r="E5" s="95"/>
      <c r="F5" s="94"/>
      <c r="G5" s="95"/>
      <c r="H5" s="95"/>
      <c r="I5" s="103"/>
      <c r="J5" s="104"/>
      <c r="K5" s="105"/>
      <c r="L5" s="105"/>
      <c r="M5" s="106"/>
      <c r="N5" s="107"/>
      <c r="O5" s="107"/>
      <c r="P5" s="108"/>
    </row>
    <row r="6" spans="1:16" s="80" customFormat="1" ht="48" customHeight="1">
      <c r="A6" s="90">
        <v>3</v>
      </c>
      <c r="B6" s="93"/>
      <c r="C6" s="94"/>
      <c r="D6" s="95"/>
      <c r="E6" s="95"/>
      <c r="F6" s="94"/>
      <c r="G6" s="95"/>
      <c r="H6" s="95"/>
      <c r="I6" s="103"/>
      <c r="J6" s="104"/>
      <c r="K6" s="105"/>
      <c r="L6" s="105"/>
      <c r="M6" s="106"/>
      <c r="N6" s="107"/>
      <c r="O6" s="107"/>
      <c r="P6" s="108"/>
    </row>
    <row r="7" spans="1:16" s="80" customFormat="1" ht="48" customHeight="1">
      <c r="A7" s="90">
        <v>4</v>
      </c>
      <c r="B7" s="93"/>
      <c r="C7" s="94"/>
      <c r="D7" s="95"/>
      <c r="E7" s="95"/>
      <c r="F7" s="94"/>
      <c r="G7" s="95"/>
      <c r="H7" s="95"/>
      <c r="I7" s="103"/>
      <c r="J7" s="104"/>
      <c r="K7" s="105"/>
      <c r="L7" s="105"/>
      <c r="M7" s="106"/>
      <c r="N7" s="107"/>
      <c r="O7" s="107"/>
      <c r="P7" s="108"/>
    </row>
    <row r="8" spans="1:16" s="80" customFormat="1" ht="48" customHeight="1">
      <c r="A8" s="90">
        <v>5</v>
      </c>
      <c r="B8" s="93"/>
      <c r="C8" s="94"/>
      <c r="D8" s="95"/>
      <c r="E8" s="95"/>
      <c r="F8" s="94"/>
      <c r="G8" s="95"/>
      <c r="H8" s="95"/>
      <c r="I8" s="103"/>
      <c r="J8" s="104"/>
      <c r="K8" s="105"/>
      <c r="L8" s="105"/>
      <c r="M8" s="106"/>
      <c r="N8" s="107"/>
      <c r="O8" s="107"/>
      <c r="P8" s="108"/>
    </row>
    <row r="9" spans="1:15" s="81" customFormat="1" ht="21" customHeight="1">
      <c r="A9" s="96" t="s">
        <v>17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109">
        <f>SUM(M4:M8)</f>
        <v>9920</v>
      </c>
      <c r="N9" s="110"/>
      <c r="O9" s="110"/>
    </row>
  </sheetData>
  <sheetProtection/>
  <autoFilter ref="A3:P9">
    <sortState ref="A4:P9">
      <sortCondition sortBy="value" ref="J4:J9"/>
    </sortState>
  </autoFilter>
  <mergeCells count="2">
    <mergeCell ref="A1:M1"/>
    <mergeCell ref="A9:L9"/>
  </mergeCells>
  <printOptions horizontalCentered="1"/>
  <pageMargins left="0" right="0" top="0.275" bottom="0.19652777777777777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pane xSplit="3" ySplit="4" topLeftCell="D5" activePane="bottomRight" state="frozen"/>
      <selection pane="bottomRight" activeCell="B5" sqref="B5"/>
    </sheetView>
  </sheetViews>
  <sheetFormatPr defaultColWidth="9.00390625" defaultRowHeight="14.25"/>
  <cols>
    <col min="1" max="1" width="6.125" style="61" customWidth="1"/>
    <col min="2" max="2" width="35.125" style="61" customWidth="1"/>
    <col min="3" max="3" width="13.875" style="61" customWidth="1"/>
    <col min="4" max="4" width="20.375" style="61" customWidth="1"/>
    <col min="5" max="5" width="19.75390625" style="61" customWidth="1"/>
    <col min="6" max="6" width="12.375" style="61" customWidth="1"/>
    <col min="7" max="7" width="9.875" style="61" hidden="1" customWidth="1"/>
    <col min="8" max="8" width="9.00390625" style="62" customWidth="1"/>
    <col min="9" max="9" width="9.50390625" style="62" hidden="1" customWidth="1"/>
    <col min="10" max="10" width="9.00390625" style="61" hidden="1" customWidth="1"/>
    <col min="11" max="11" width="16.00390625" style="61" customWidth="1"/>
    <col min="12" max="16384" width="9.00390625" style="61" customWidth="1"/>
  </cols>
  <sheetData>
    <row r="1" spans="1:14" ht="39.75" customHeight="1">
      <c r="A1" s="41" t="s">
        <v>36</v>
      </c>
      <c r="B1" s="41"/>
      <c r="C1" s="41"/>
      <c r="D1" s="41"/>
      <c r="E1" s="41"/>
      <c r="F1" s="41"/>
      <c r="G1" s="41"/>
      <c r="H1" s="41"/>
      <c r="I1" s="41"/>
      <c r="J1" s="41"/>
      <c r="K1" s="33"/>
      <c r="L1" s="33"/>
      <c r="M1" s="33"/>
      <c r="N1" s="33"/>
    </row>
    <row r="2" spans="1:15" s="36" customFormat="1" ht="27" customHeight="1">
      <c r="A2" s="8" t="s">
        <v>1</v>
      </c>
      <c r="B2" s="10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5"/>
    </row>
    <row r="3" spans="1:10" s="37" customFormat="1" ht="36.75" customHeight="1">
      <c r="A3" s="42" t="s">
        <v>2</v>
      </c>
      <c r="B3" s="42" t="s">
        <v>37</v>
      </c>
      <c r="C3" s="42" t="s">
        <v>38</v>
      </c>
      <c r="D3" s="42" t="s">
        <v>39</v>
      </c>
      <c r="E3" s="42" t="s">
        <v>40</v>
      </c>
      <c r="F3" s="42" t="s">
        <v>19</v>
      </c>
      <c r="G3" s="42" t="s">
        <v>24</v>
      </c>
      <c r="H3" s="42" t="s">
        <v>41</v>
      </c>
      <c r="I3" s="54" t="s">
        <v>10</v>
      </c>
      <c r="J3" s="42" t="s">
        <v>11</v>
      </c>
    </row>
    <row r="4" spans="1:10" s="59" customFormat="1" ht="33.75" customHeight="1">
      <c r="A4" s="48">
        <v>1</v>
      </c>
      <c r="B4" s="63" t="s">
        <v>42</v>
      </c>
      <c r="C4" s="15" t="s">
        <v>43</v>
      </c>
      <c r="D4" s="64">
        <v>44457</v>
      </c>
      <c r="E4" s="65" t="s">
        <v>44</v>
      </c>
      <c r="F4" s="18" t="s">
        <v>45</v>
      </c>
      <c r="G4" s="18" t="s">
        <v>46</v>
      </c>
      <c r="H4" s="66">
        <v>2000</v>
      </c>
      <c r="I4" s="76"/>
      <c r="J4" s="77"/>
    </row>
    <row r="5" spans="1:10" s="59" customFormat="1" ht="33.75" customHeight="1">
      <c r="A5" s="48">
        <v>2</v>
      </c>
      <c r="B5" s="67"/>
      <c r="C5" s="48"/>
      <c r="D5" s="68"/>
      <c r="E5" s="69"/>
      <c r="F5" s="48"/>
      <c r="G5" s="48"/>
      <c r="H5" s="48"/>
      <c r="I5" s="76"/>
      <c r="J5" s="77"/>
    </row>
    <row r="6" spans="1:10" s="59" customFormat="1" ht="33.75" customHeight="1">
      <c r="A6" s="48">
        <v>3</v>
      </c>
      <c r="B6" s="67"/>
      <c r="C6" s="48"/>
      <c r="D6" s="68"/>
      <c r="E6" s="69"/>
      <c r="F6" s="48"/>
      <c r="G6" s="48"/>
      <c r="H6" s="48"/>
      <c r="I6" s="76"/>
      <c r="J6" s="77"/>
    </row>
    <row r="7" spans="1:10" s="59" customFormat="1" ht="33.75" customHeight="1">
      <c r="A7" s="48">
        <v>4</v>
      </c>
      <c r="B7" s="67"/>
      <c r="C7" s="48"/>
      <c r="D7" s="68"/>
      <c r="E7" s="69"/>
      <c r="F7" s="48"/>
      <c r="G7" s="48"/>
      <c r="H7" s="48"/>
      <c r="I7" s="76"/>
      <c r="J7" s="77"/>
    </row>
    <row r="8" spans="1:10" s="59" customFormat="1" ht="33.75" customHeight="1">
      <c r="A8" s="48">
        <v>5</v>
      </c>
      <c r="B8" s="70"/>
      <c r="C8" s="71"/>
      <c r="D8" s="68"/>
      <c r="E8" s="69"/>
      <c r="F8" s="48"/>
      <c r="G8" s="48"/>
      <c r="H8" s="48"/>
      <c r="I8" s="76"/>
      <c r="J8" s="77"/>
    </row>
    <row r="9" spans="1:9" s="60" customFormat="1" ht="22.5" customHeight="1">
      <c r="A9" s="51" t="s">
        <v>17</v>
      </c>
      <c r="B9" s="72"/>
      <c r="C9" s="72"/>
      <c r="D9" s="72"/>
      <c r="E9" s="72"/>
      <c r="F9" s="73"/>
      <c r="G9" s="74"/>
      <c r="H9" s="75">
        <f>SUM(H4:H8)</f>
        <v>2000</v>
      </c>
      <c r="I9" s="78"/>
    </row>
  </sheetData>
  <sheetProtection/>
  <mergeCells count="2">
    <mergeCell ref="A1:J1"/>
    <mergeCell ref="A9:F9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"/>
  <sheetViews>
    <sheetView workbookViewId="0" topLeftCell="A1">
      <pane xSplit="3" ySplit="3" topLeftCell="D4" activePane="bottomRight" state="frozen"/>
      <selection pane="bottomRight" activeCell="B6" sqref="B6"/>
    </sheetView>
  </sheetViews>
  <sheetFormatPr defaultColWidth="9.00390625" defaultRowHeight="14.25"/>
  <cols>
    <col min="1" max="1" width="5.625" style="40" customWidth="1"/>
    <col min="2" max="2" width="27.125" style="40" customWidth="1"/>
    <col min="3" max="3" width="11.125" style="40" customWidth="1"/>
    <col min="4" max="4" width="29.875" style="40" customWidth="1"/>
    <col min="5" max="5" width="16.25390625" style="40" customWidth="1"/>
    <col min="6" max="6" width="15.875" style="40" customWidth="1"/>
    <col min="7" max="7" width="7.50390625" style="40" customWidth="1"/>
    <col min="8" max="8" width="10.125" style="40" customWidth="1"/>
    <col min="9" max="9" width="9.50390625" style="40" customWidth="1"/>
    <col min="10" max="10" width="9.75390625" style="40" hidden="1" customWidth="1"/>
    <col min="11" max="11" width="9.00390625" style="40" hidden="1" customWidth="1"/>
    <col min="12" max="12" width="17.00390625" style="40" customWidth="1"/>
    <col min="13" max="16384" width="9.00390625" style="40" customWidth="1"/>
  </cols>
  <sheetData>
    <row r="1" spans="1:11" ht="43.5" customHeight="1">
      <c r="A1" s="41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5" s="36" customFormat="1" ht="27" customHeight="1">
      <c r="A2" s="8" t="s">
        <v>1</v>
      </c>
      <c r="B2" s="10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25"/>
    </row>
    <row r="3" spans="1:11" s="37" customFormat="1" ht="34.5" customHeight="1">
      <c r="A3" s="42" t="s">
        <v>2</v>
      </c>
      <c r="B3" s="42" t="s">
        <v>48</v>
      </c>
      <c r="C3" s="42" t="s">
        <v>49</v>
      </c>
      <c r="D3" s="42" t="s">
        <v>50</v>
      </c>
      <c r="E3" s="42" t="s">
        <v>51</v>
      </c>
      <c r="F3" s="42" t="s">
        <v>52</v>
      </c>
      <c r="G3" s="42" t="s">
        <v>53</v>
      </c>
      <c r="H3" s="42" t="s">
        <v>54</v>
      </c>
      <c r="I3" s="42" t="s">
        <v>41</v>
      </c>
      <c r="J3" s="54" t="s">
        <v>10</v>
      </c>
      <c r="K3" s="42" t="s">
        <v>11</v>
      </c>
    </row>
    <row r="4" spans="1:11" s="38" customFormat="1" ht="34.5" customHeight="1">
      <c r="A4" s="43">
        <v>1</v>
      </c>
      <c r="B4" s="44"/>
      <c r="C4" s="44" t="s">
        <v>55</v>
      </c>
      <c r="D4" s="44" t="s">
        <v>56</v>
      </c>
      <c r="E4" s="44" t="s">
        <v>57</v>
      </c>
      <c r="F4" s="44" t="s">
        <v>58</v>
      </c>
      <c r="G4" s="44" t="s">
        <v>59</v>
      </c>
      <c r="H4" s="45">
        <v>44409</v>
      </c>
      <c r="I4" s="44">
        <v>1000</v>
      </c>
      <c r="J4" s="55"/>
      <c r="K4" s="44"/>
    </row>
    <row r="5" spans="1:11" s="37" customFormat="1" ht="34.5" customHeight="1">
      <c r="A5" s="43">
        <v>2</v>
      </c>
      <c r="B5" s="42"/>
      <c r="C5" s="42"/>
      <c r="D5" s="42"/>
      <c r="E5" s="42"/>
      <c r="F5" s="42"/>
      <c r="G5" s="42"/>
      <c r="H5" s="42"/>
      <c r="I5" s="42"/>
      <c r="J5" s="56"/>
      <c r="K5" s="42"/>
    </row>
    <row r="6" spans="1:11" s="37" customFormat="1" ht="34.5" customHeight="1">
      <c r="A6" s="43">
        <v>3</v>
      </c>
      <c r="B6" s="42"/>
      <c r="C6" s="42"/>
      <c r="D6" s="42"/>
      <c r="E6" s="42"/>
      <c r="F6" s="42"/>
      <c r="G6" s="42"/>
      <c r="H6" s="42"/>
      <c r="I6" s="42"/>
      <c r="J6" s="56"/>
      <c r="K6" s="42"/>
    </row>
    <row r="7" spans="1:11" s="37" customFormat="1" ht="34.5" customHeight="1">
      <c r="A7" s="43">
        <v>4</v>
      </c>
      <c r="B7" s="42"/>
      <c r="C7" s="42"/>
      <c r="D7" s="42"/>
      <c r="E7" s="42"/>
      <c r="F7" s="42"/>
      <c r="G7" s="42"/>
      <c r="H7" s="42"/>
      <c r="I7" s="42"/>
      <c r="J7" s="56"/>
      <c r="K7" s="42"/>
    </row>
    <row r="8" spans="1:11" s="38" customFormat="1" ht="29.25" customHeight="1">
      <c r="A8" s="46">
        <v>5</v>
      </c>
      <c r="B8" s="47"/>
      <c r="C8" s="48"/>
      <c r="D8" s="47"/>
      <c r="E8" s="47"/>
      <c r="F8" s="49"/>
      <c r="G8" s="49"/>
      <c r="H8" s="50"/>
      <c r="I8" s="49"/>
      <c r="J8" s="57"/>
      <c r="K8" s="44"/>
    </row>
    <row r="9" spans="1:9" s="39" customFormat="1" ht="18" customHeight="1">
      <c r="A9" s="51" t="s">
        <v>17</v>
      </c>
      <c r="B9" s="52"/>
      <c r="C9" s="52"/>
      <c r="D9" s="52"/>
      <c r="E9" s="52"/>
      <c r="F9" s="52"/>
      <c r="G9" s="52"/>
      <c r="H9" s="53"/>
      <c r="I9" s="58">
        <f>SUM(I4:I8)</f>
        <v>1000</v>
      </c>
    </row>
  </sheetData>
  <sheetProtection/>
  <mergeCells count="2">
    <mergeCell ref="A1:K1"/>
    <mergeCell ref="A9:H9"/>
  </mergeCells>
  <printOptions horizontalCentered="1"/>
  <pageMargins left="0" right="0" top="0.98" bottom="0.98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 topLeftCell="A1">
      <pane xSplit="1" ySplit="3" topLeftCell="B4" activePane="bottomRight" state="frozen"/>
      <selection pane="bottomRight" activeCell="B15" sqref="B15"/>
    </sheetView>
  </sheetViews>
  <sheetFormatPr defaultColWidth="9.00390625" defaultRowHeight="14.25"/>
  <cols>
    <col min="1" max="1" width="5.00390625" style="5" customWidth="1"/>
    <col min="2" max="2" width="41.75390625" style="6" customWidth="1"/>
    <col min="3" max="3" width="10.125" style="5" customWidth="1"/>
    <col min="4" max="4" width="22.125" style="6" customWidth="1"/>
    <col min="5" max="5" width="10.00390625" style="6" hidden="1" customWidth="1"/>
    <col min="6" max="6" width="8.125" style="6" customWidth="1"/>
    <col min="7" max="7" width="9.125" style="5" customWidth="1"/>
    <col min="8" max="8" width="9.875" style="6" customWidth="1"/>
    <col min="9" max="9" width="11.875" style="5" customWidth="1"/>
    <col min="10" max="10" width="9.50390625" style="5" customWidth="1"/>
    <col min="11" max="11" width="9.00390625" style="5" hidden="1" customWidth="1"/>
    <col min="12" max="12" width="6.00390625" style="5" hidden="1" customWidth="1"/>
    <col min="13" max="13" width="24.50390625" style="5" customWidth="1"/>
    <col min="14" max="16384" width="9.00390625" style="5" customWidth="1"/>
  </cols>
  <sheetData>
    <row r="1" spans="1:12" ht="25.5" customHeight="1">
      <c r="A1" s="7" t="s">
        <v>60</v>
      </c>
      <c r="B1" s="7"/>
      <c r="C1" s="7"/>
      <c r="D1" s="7"/>
      <c r="E1" s="7"/>
      <c r="F1" s="7"/>
      <c r="G1" s="7"/>
      <c r="H1" s="7"/>
      <c r="I1" s="7"/>
      <c r="J1" s="7"/>
      <c r="K1" s="24"/>
      <c r="L1" s="24"/>
    </row>
    <row r="2" spans="1:15" s="1" customFormat="1" ht="27" customHeight="1">
      <c r="A2" s="8" t="s">
        <v>1</v>
      </c>
      <c r="B2" s="9"/>
      <c r="C2" s="9"/>
      <c r="D2" s="9"/>
      <c r="E2" s="9"/>
      <c r="F2" s="9"/>
      <c r="G2" s="10"/>
      <c r="H2" s="9"/>
      <c r="I2" s="10"/>
      <c r="J2" s="10"/>
      <c r="K2" s="10"/>
      <c r="L2" s="10"/>
      <c r="M2" s="10"/>
      <c r="N2" s="10"/>
      <c r="O2" s="25"/>
    </row>
    <row r="3" spans="1:12" s="2" customFormat="1" ht="30" customHeight="1">
      <c r="A3" s="11" t="s">
        <v>2</v>
      </c>
      <c r="B3" s="11" t="s">
        <v>48</v>
      </c>
      <c r="C3" s="11" t="s">
        <v>61</v>
      </c>
      <c r="D3" s="11" t="s">
        <v>62</v>
      </c>
      <c r="E3" s="12" t="s">
        <v>24</v>
      </c>
      <c r="F3" s="12" t="s">
        <v>63</v>
      </c>
      <c r="G3" s="11" t="s">
        <v>64</v>
      </c>
      <c r="H3" s="11" t="s">
        <v>65</v>
      </c>
      <c r="I3" s="26" t="s">
        <v>66</v>
      </c>
      <c r="J3" s="26" t="s">
        <v>28</v>
      </c>
      <c r="K3" s="27" t="s">
        <v>10</v>
      </c>
      <c r="L3" s="11" t="s">
        <v>11</v>
      </c>
    </row>
    <row r="4" spans="1:12" s="3" customFormat="1" ht="24" customHeight="1">
      <c r="A4" s="13">
        <v>1</v>
      </c>
      <c r="B4" s="14" t="s">
        <v>67</v>
      </c>
      <c r="C4" s="15" t="s">
        <v>68</v>
      </c>
      <c r="D4" s="16" t="s">
        <v>69</v>
      </c>
      <c r="E4" s="17" t="s">
        <v>70</v>
      </c>
      <c r="F4" s="18">
        <v>2021</v>
      </c>
      <c r="G4" s="18" t="s">
        <v>71</v>
      </c>
      <c r="H4" s="19" t="s">
        <v>72</v>
      </c>
      <c r="I4" s="28">
        <v>44499</v>
      </c>
      <c r="J4" s="18">
        <v>800</v>
      </c>
      <c r="K4" s="29"/>
      <c r="L4" s="29"/>
    </row>
    <row r="5" spans="1:12" s="3" customFormat="1" ht="24" customHeight="1">
      <c r="A5" s="13">
        <v>2</v>
      </c>
      <c r="B5" s="20"/>
      <c r="C5" s="18"/>
      <c r="D5" s="16"/>
      <c r="E5" s="17"/>
      <c r="F5" s="18"/>
      <c r="G5" s="18"/>
      <c r="H5" s="17"/>
      <c r="I5" s="28"/>
      <c r="J5" s="18"/>
      <c r="K5" s="29"/>
      <c r="L5" s="29"/>
    </row>
    <row r="6" spans="1:12" s="3" customFormat="1" ht="24" customHeight="1">
      <c r="A6" s="13">
        <v>3</v>
      </c>
      <c r="B6" s="16"/>
      <c r="C6" s="18"/>
      <c r="D6" s="16"/>
      <c r="E6" s="17"/>
      <c r="F6" s="18"/>
      <c r="G6" s="18"/>
      <c r="H6" s="17"/>
      <c r="I6" s="28"/>
      <c r="J6" s="18"/>
      <c r="K6" s="29"/>
      <c r="L6" s="29"/>
    </row>
    <row r="7" spans="1:12" s="3" customFormat="1" ht="24" customHeight="1">
      <c r="A7" s="13">
        <v>4</v>
      </c>
      <c r="B7" s="16"/>
      <c r="C7" s="18"/>
      <c r="D7" s="16"/>
      <c r="E7" s="17"/>
      <c r="F7" s="18"/>
      <c r="G7" s="18"/>
      <c r="H7" s="17"/>
      <c r="I7" s="28"/>
      <c r="J7" s="18"/>
      <c r="K7" s="29"/>
      <c r="L7" s="29"/>
    </row>
    <row r="8" spans="1:12" s="3" customFormat="1" ht="24" customHeight="1">
      <c r="A8" s="13">
        <v>5</v>
      </c>
      <c r="B8" s="16"/>
      <c r="C8" s="18"/>
      <c r="D8" s="16"/>
      <c r="E8" s="17"/>
      <c r="F8" s="18"/>
      <c r="G8" s="18"/>
      <c r="H8" s="17"/>
      <c r="I8" s="28"/>
      <c r="J8" s="18"/>
      <c r="K8" s="29"/>
      <c r="L8" s="29"/>
    </row>
    <row r="9" spans="1:15" s="3" customFormat="1" ht="24" customHeight="1">
      <c r="A9" s="13">
        <v>6</v>
      </c>
      <c r="B9" s="16"/>
      <c r="C9" s="18"/>
      <c r="D9" s="16"/>
      <c r="E9" s="17"/>
      <c r="F9" s="18"/>
      <c r="G9" s="18"/>
      <c r="H9" s="17"/>
      <c r="I9" s="28"/>
      <c r="J9" s="18"/>
      <c r="K9" s="29"/>
      <c r="L9" s="29"/>
      <c r="M9" s="30"/>
      <c r="N9" s="30"/>
      <c r="O9" s="30"/>
    </row>
    <row r="10" spans="1:15" ht="24" customHeight="1">
      <c r="A10" s="13">
        <v>7</v>
      </c>
      <c r="B10" s="16"/>
      <c r="C10" s="20"/>
      <c r="D10" s="16"/>
      <c r="E10" s="17"/>
      <c r="F10" s="18"/>
      <c r="G10" s="18"/>
      <c r="H10" s="17"/>
      <c r="I10" s="28"/>
      <c r="J10" s="18"/>
      <c r="K10" s="31"/>
      <c r="L10" s="31"/>
      <c r="M10" s="32"/>
      <c r="N10" s="32"/>
      <c r="O10" s="32"/>
    </row>
    <row r="11" spans="1:15" s="3" customFormat="1" ht="24" customHeight="1">
      <c r="A11" s="13">
        <v>8</v>
      </c>
      <c r="B11" s="21"/>
      <c r="C11" s="15"/>
      <c r="D11" s="16"/>
      <c r="E11" s="17"/>
      <c r="F11" s="18"/>
      <c r="G11" s="18"/>
      <c r="H11" s="19"/>
      <c r="I11" s="28"/>
      <c r="J11" s="18"/>
      <c r="K11" s="29"/>
      <c r="L11" s="29"/>
      <c r="M11" s="33"/>
      <c r="N11" s="33"/>
      <c r="O11" s="33"/>
    </row>
    <row r="12" spans="1:10" s="4" customFormat="1" ht="18.75" customHeight="1">
      <c r="A12" s="22" t="s">
        <v>17</v>
      </c>
      <c r="B12" s="23"/>
      <c r="C12" s="23"/>
      <c r="D12" s="23"/>
      <c r="E12" s="23"/>
      <c r="F12" s="23"/>
      <c r="G12" s="23"/>
      <c r="H12" s="23"/>
      <c r="I12" s="34"/>
      <c r="J12" s="35">
        <f>SUM(J4:J11)</f>
        <v>800</v>
      </c>
    </row>
  </sheetData>
  <sheetProtection/>
  <autoFilter ref="A3:O12">
    <sortState ref="A4:O12">
      <sortCondition descending="1" sortBy="value" ref="J4:J12"/>
    </sortState>
  </autoFilter>
  <mergeCells count="2">
    <mergeCell ref="A1:J1"/>
    <mergeCell ref="A12:I12"/>
  </mergeCells>
  <printOptions horizontalCentered="1"/>
  <pageMargins left="0" right="0" top="0.5548611111111111" bottom="0.5548611111111111" header="0.3104166666666667" footer="0.310416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王永国</cp:lastModifiedBy>
  <cp:lastPrinted>2019-03-13T06:46:57Z</cp:lastPrinted>
  <dcterms:created xsi:type="dcterms:W3CDTF">1996-12-17T01:32:42Z</dcterms:created>
  <dcterms:modified xsi:type="dcterms:W3CDTF">2024-04-10T04:43:35Z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2052-12.1.0.16412</vt:lpwstr>
  </property>
  <property fmtid="{D5CDD505-2E9C-101B-9397-08002B2CF9AE}" pid="4" name="I">
    <vt:lpwstr>9CFF6244F6AA4C65BEFBC93951B7ECC1</vt:lpwstr>
  </property>
</Properties>
</file>