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著作" sheetId="1" r:id="rId1"/>
    <sheet name="项目" sheetId="2" r:id="rId2"/>
    <sheet name="成果" sheetId="3" r:id="rId3"/>
    <sheet name="论文" sheetId="4" r:id="rId4"/>
    <sheet name="专利与软件著作权" sheetId="5" r:id="rId5"/>
    <sheet name="设计创作类" sheetId="6" r:id="rId6"/>
  </sheets>
  <definedNames>
    <definedName name="_xlnm._FilterDatabase" localSheetId="0" hidden="1">著作!$A$2:$L$11</definedName>
    <definedName name="_xlnm._FilterDatabase" localSheetId="2" hidden="1">成果!$A$2:$J$32</definedName>
    <definedName name="_xlnm.Print_Titles" localSheetId="1">项目!$2:$2</definedName>
    <definedName name="_xlnm.Print_Titles" localSheetId="3">论文!$2:$2</definedName>
    <definedName name="_xlnm.Print_Titles" localSheetId="2">成果!$2:$2</definedName>
  </definedNames>
  <calcPr calcId="144525"/>
</workbook>
</file>

<file path=xl/sharedStrings.xml><?xml version="1.0" encoding="utf-8"?>
<sst xmlns="http://schemas.openxmlformats.org/spreadsheetml/2006/main" count="746" uniqueCount="408">
  <si>
    <t>2019年度著作、教材奖励一览表</t>
  </si>
  <si>
    <t>序号</t>
  </si>
  <si>
    <t>类型</t>
  </si>
  <si>
    <t>著作名称</t>
  </si>
  <si>
    <t>作者</t>
  </si>
  <si>
    <t>作者名次</t>
  </si>
  <si>
    <t>出版社</t>
  </si>
  <si>
    <t>刊物类型</t>
  </si>
  <si>
    <t>字数(万）</t>
  </si>
  <si>
    <t>出版时间</t>
  </si>
  <si>
    <t>ISBN</t>
  </si>
  <si>
    <t>CIP 数据</t>
  </si>
  <si>
    <t>科研奖金
（元）</t>
  </si>
  <si>
    <t>专著</t>
  </si>
  <si>
    <t>普通高等院校本科教学管理与质量评估问题研究</t>
  </si>
  <si>
    <t>贺海鹏、王爱民、谢静、宋微</t>
  </si>
  <si>
    <t>1、2、3、4</t>
  </si>
  <si>
    <t>科学技术文献出版社</t>
  </si>
  <si>
    <t>国家重要出版社</t>
  </si>
  <si>
    <t>9787518953172</t>
  </si>
  <si>
    <t>（2019）第051374号</t>
  </si>
  <si>
    <t>互联网+数据平台建设（高校版）</t>
  </si>
  <si>
    <t xml:space="preserve">贺海鹏、王爱民、赵振、张怀文、王飞、赵吉、贾冬东 
</t>
  </si>
  <si>
    <t>1、2、3、4、5、6、9</t>
  </si>
  <si>
    <t>9787518950485</t>
  </si>
  <si>
    <t>（2018）第289057号</t>
  </si>
  <si>
    <t>现当代文学视角下的文化研究</t>
  </si>
  <si>
    <t>张佳</t>
  </si>
  <si>
    <t>吉林美术出版社</t>
  </si>
  <si>
    <t>一般出版社</t>
  </si>
  <si>
    <t>9787568879194</t>
  </si>
  <si>
    <t>（2019）第219156号</t>
  </si>
  <si>
    <t>财务管理与金融创新</t>
  </si>
  <si>
    <t>陈凤丽、高莉、占英春</t>
  </si>
  <si>
    <t>吉林出版集团股份有限公司</t>
  </si>
  <si>
    <t>9787558164576</t>
  </si>
  <si>
    <t>（2019）第013504号</t>
  </si>
  <si>
    <t>有效数学教学的探索与实践</t>
  </si>
  <si>
    <t>王朋炎、杨永燕</t>
  </si>
  <si>
    <t>1、2</t>
  </si>
  <si>
    <t>9787558174308</t>
  </si>
  <si>
    <t>（2019）第142518号</t>
  </si>
  <si>
    <t>高校球类运动与教学探索</t>
  </si>
  <si>
    <t>陈鹏</t>
  </si>
  <si>
    <t>天津科学技术出版社</t>
  </si>
  <si>
    <t>2019/6</t>
  </si>
  <si>
    <t>9787557667948</t>
  </si>
  <si>
    <t>（2019）第140475号</t>
  </si>
  <si>
    <t>豫西古老的民居形态：巩义窑洞</t>
  </si>
  <si>
    <t>邢博、张琳玉</t>
  </si>
  <si>
    <t>中国海洋大学出版社</t>
  </si>
  <si>
    <t>2019/7</t>
  </si>
  <si>
    <t>9787567023215</t>
  </si>
  <si>
    <t>（2019）第161185号</t>
  </si>
  <si>
    <t>现代篮球运动的多样化教学与科学性训练研究</t>
  </si>
  <si>
    <t>张振刚、王峰、胡少鹏</t>
  </si>
  <si>
    <t>1、2、3</t>
  </si>
  <si>
    <t>吉林大学出版社</t>
  </si>
  <si>
    <t>9787569256512</t>
  </si>
  <si>
    <t>（2019）第215771号</t>
  </si>
  <si>
    <t>合计</t>
  </si>
  <si>
    <t>2019年度科研项目奖励一览表</t>
  </si>
  <si>
    <t>成果名称</t>
  </si>
  <si>
    <t>项目主持人</t>
  </si>
  <si>
    <t>项目来源</t>
  </si>
  <si>
    <t>项目年度</t>
  </si>
  <si>
    <t>项目经费</t>
  </si>
  <si>
    <t>项目编号</t>
  </si>
  <si>
    <t>结题验收或鉴定时间</t>
  </si>
  <si>
    <t>河南省农村中小学“教非所学”教师专业发展问题研究</t>
  </si>
  <si>
    <t>张红军</t>
  </si>
  <si>
    <t>2019年河南省教师教育课程改革研究项目(重点）</t>
  </si>
  <si>
    <t>无</t>
  </si>
  <si>
    <t>2019-JSJYZD-041</t>
  </si>
  <si>
    <t>PBL在基于中学教育的师范生《英语课程与教学论》中的改革实践研究</t>
  </si>
  <si>
    <t>刘惠娟</t>
  </si>
  <si>
    <t>2019-JSJYZD-040</t>
  </si>
  <si>
    <t>青年教师BIM应用技术提升培训</t>
  </si>
  <si>
    <t>李小娟</t>
  </si>
  <si>
    <t>教育部2018年第二批产学合作协同育人项目</t>
  </si>
  <si>
    <t>安阳学院“晨曦BIM教学实践基地</t>
  </si>
  <si>
    <t>董永刚</t>
  </si>
  <si>
    <t>BIM三维识图实训系统</t>
  </si>
  <si>
    <t>赵丽花</t>
  </si>
  <si>
    <t>教学内容和课程体系改革项目</t>
  </si>
  <si>
    <t>任志芬</t>
  </si>
  <si>
    <t>云数据平台在《高级英语》课程中的应用</t>
  </si>
  <si>
    <t>土建类专业虚拟仿真安全培训中心</t>
  </si>
  <si>
    <t>司马静</t>
  </si>
  <si>
    <t>基于“互联网+”创新创业教育改革</t>
  </si>
  <si>
    <t>张曙光</t>
  </si>
  <si>
    <t>201802123125</t>
  </si>
  <si>
    <t>飞行机器人综合实验创新平台建设</t>
  </si>
  <si>
    <t>辛守庭</t>
  </si>
  <si>
    <t>基于创新能力培养的物流管理专业实验室建设</t>
  </si>
  <si>
    <t>仝好林</t>
  </si>
  <si>
    <t>201802044042</t>
  </si>
  <si>
    <t>计算机类专业实践教学和实践基地建设</t>
  </si>
  <si>
    <t>教育部2019年第一批产学合作协同育人项目</t>
  </si>
  <si>
    <t>201901154023</t>
  </si>
  <si>
    <t>无线射频识别技术应用教学实践平台建设</t>
  </si>
  <si>
    <t>未庆超</t>
  </si>
  <si>
    <t>201901249005</t>
  </si>
  <si>
    <t>信息化视域下的网络共享课堂交互式教学研究</t>
  </si>
  <si>
    <t>金守波</t>
  </si>
  <si>
    <t>201901199029</t>
  </si>
  <si>
    <t>互联网技术下的共享课堂教学模式研究</t>
  </si>
  <si>
    <t>教育部2020年第一批产学合作协同育人项目</t>
  </si>
  <si>
    <t>多主体全方位教学质量综合评价体系建设改革</t>
  </si>
  <si>
    <t>贺海鹏</t>
  </si>
  <si>
    <t>河南省教育综合改革重点项目</t>
  </si>
  <si>
    <t>资助经费3万元</t>
  </si>
  <si>
    <r>
      <rPr>
        <sz val="10"/>
        <color theme="1"/>
        <rFont val="宋体"/>
        <charset val="134"/>
      </rPr>
      <t>6</t>
    </r>
    <r>
      <rPr>
        <sz val="10"/>
        <rFont val="宋体"/>
        <charset val="134"/>
      </rPr>
      <t>2</t>
    </r>
  </si>
  <si>
    <t>“互联网+”背景下应用型高校跨境电商人才培养模式研究</t>
  </si>
  <si>
    <t>巩杰</t>
  </si>
  <si>
    <t>河南省教育科学“十三五”规划2019年度一般课题</t>
  </si>
  <si>
    <t>〔2019〕-JKGHYB-0318</t>
  </si>
  <si>
    <t>地域文化传承视角下地方高校艺术设计专业人才培养模式研究（立项）</t>
  </si>
  <si>
    <t>王金凤</t>
  </si>
  <si>
    <t>（2019）-JKGHYB-0320</t>
  </si>
  <si>
    <t>高校大学生创业孵化基地运行现状及发展对策研究</t>
  </si>
  <si>
    <t>何玉芬</t>
  </si>
  <si>
    <t>[2019]-JKGHYB-0319</t>
  </si>
  <si>
    <t>“工匠精神”视域下地方高校广播电视编导专业人才培养策略探析</t>
  </si>
  <si>
    <t>李欣</t>
  </si>
  <si>
    <t>学生学习生活幸福感研究</t>
  </si>
  <si>
    <t>冯晓玲</t>
  </si>
  <si>
    <t xml:space="preserve">文化传承与创新视域下高校汉语言文学专业师范生语言文字应用能力提升研究
</t>
  </si>
  <si>
    <t>陈柯言</t>
  </si>
  <si>
    <t>2020年度河南省教育厅人文社会科学研究一般项目</t>
  </si>
  <si>
    <t>资助经费2万</t>
  </si>
  <si>
    <t>2020-ZZJH-016</t>
  </si>
  <si>
    <t>教师“生长节点”———关键事件对中学教师成长影响的叙事研究</t>
  </si>
  <si>
    <t>杨健</t>
  </si>
  <si>
    <t>产学研背景下地方高校旅游英语专业课程设置现状及改革研究</t>
  </si>
  <si>
    <t>河南影视剧的“一带一路”传播路径研究</t>
  </si>
  <si>
    <t>废旧农机逆向物流模式优化及激励机制设计</t>
  </si>
  <si>
    <t>2020-ZZJH-019</t>
  </si>
  <si>
    <t>甲骨文中的殷商军事用语研究</t>
  </si>
  <si>
    <t>赵国华</t>
  </si>
  <si>
    <t>基于文化旅游视角下河南省特色小镇建设研究</t>
  </si>
  <si>
    <t>王振斌</t>
  </si>
  <si>
    <t>2018年河南省社科联、河南省经团联调研课题</t>
  </si>
  <si>
    <t>中华经典神话汉英对照通俗读物(一等奖）</t>
  </si>
  <si>
    <t>张红彩</t>
  </si>
  <si>
    <t>2018年河南省社科普及规划项目</t>
  </si>
  <si>
    <t>厉害了，我的安阳</t>
  </si>
  <si>
    <t>杜舒亚</t>
  </si>
  <si>
    <t>中英双语二十四孝经典故事阅读</t>
  </si>
  <si>
    <t>丁慧</t>
  </si>
  <si>
    <t>河南文化中的英雄精神(一等奖）</t>
  </si>
  <si>
    <t>秦燕燕</t>
  </si>
  <si>
    <t>1139</t>
  </si>
  <si>
    <t>河南民间文艺集成之民间谚语普及读物(特等奖）</t>
  </si>
  <si>
    <t>高婷</t>
  </si>
  <si>
    <r>
      <rPr>
        <sz val="10"/>
        <color theme="1"/>
        <rFont val="宋体"/>
        <charset val="134"/>
      </rPr>
      <t>1</t>
    </r>
    <r>
      <rPr>
        <sz val="10"/>
        <rFont val="宋体"/>
        <charset val="134"/>
      </rPr>
      <t>138</t>
    </r>
  </si>
  <si>
    <t>中原名家家风家教普及读本(一等奖）</t>
  </si>
  <si>
    <t>1144</t>
  </si>
  <si>
    <t>河南历史文化遗产荟萃读本</t>
  </si>
  <si>
    <t>贾秀丽</t>
  </si>
  <si>
    <t>关于我市古城保护与活化利用研究</t>
  </si>
  <si>
    <t>2019年度安阳市社科规划课题 领导命题</t>
  </si>
  <si>
    <t>如何抓好基层夯实基础 打赢打好脱贫攻坚战研究</t>
  </si>
  <si>
    <t>明鸣</t>
  </si>
  <si>
    <t>ASKG19001</t>
  </si>
  <si>
    <t>大数据社会治理中的数据管理、运行与信息安全研究</t>
  </si>
  <si>
    <t>王朋炎</t>
  </si>
  <si>
    <t>ASKG19090</t>
  </si>
  <si>
    <t>基于无人机的应急救援方舱系统设计研究</t>
  </si>
  <si>
    <t>王满苹</t>
  </si>
  <si>
    <t>2019年度河南省重点研发与推广专项（科技攻关）项目</t>
  </si>
  <si>
    <t>192102210217</t>
  </si>
  <si>
    <t>植保无人机在丘陵地区作业的关键技术研究</t>
  </si>
  <si>
    <t>资助经费10万</t>
  </si>
  <si>
    <t>192102110057</t>
  </si>
  <si>
    <t>产学研协同合作育人地方民办高校旅游英语专业人才培养模式研究</t>
  </si>
  <si>
    <t>2020年度河南省高等学校重点科研项目计划</t>
  </si>
  <si>
    <t>资助经费３万</t>
  </si>
  <si>
    <t>民办高校产教融合“双元”育人模式研究</t>
  </si>
  <si>
    <t>王永国</t>
  </si>
  <si>
    <r>
      <rPr>
        <sz val="10"/>
        <color theme="1"/>
        <rFont val="Arial"/>
        <charset val="134"/>
      </rPr>
      <t xml:space="preserve">	</t>
    </r>
    <r>
      <rPr>
        <sz val="10"/>
        <color theme="1"/>
        <rFont val="宋体"/>
        <charset val="134"/>
      </rPr>
      <t>河南省科创型中小企业融资风险应急处理机制研究</t>
    </r>
  </si>
  <si>
    <t>陈莉</t>
  </si>
  <si>
    <t>20B630003</t>
  </si>
  <si>
    <t>基于博弈 均衡策略下不同不同休假模式下排队系统性能分析与研究</t>
  </si>
  <si>
    <t>闫俊娜</t>
  </si>
  <si>
    <t>20B110002</t>
  </si>
  <si>
    <t>教育信息化2.0时代民办高校新型教学创新模式的实践研究</t>
  </si>
  <si>
    <t>陈玲玲</t>
  </si>
  <si>
    <t>20A880002</t>
  </si>
  <si>
    <t>2019年度成果奖一览表</t>
  </si>
  <si>
    <t>获奖人员</t>
  </si>
  <si>
    <t>奖励名称</t>
  </si>
  <si>
    <t>等级</t>
  </si>
  <si>
    <t>发证机关</t>
  </si>
  <si>
    <t>级别</t>
  </si>
  <si>
    <t>获奖时间</t>
  </si>
  <si>
    <t>科研奖金</t>
  </si>
  <si>
    <t>UWSNs中基于深度调整的混合型路由协议研究</t>
  </si>
  <si>
    <t>2019年度河南省教育厅科技成果奖</t>
  </si>
  <si>
    <t>二等奖</t>
  </si>
  <si>
    <t>河南省教育厅</t>
  </si>
  <si>
    <t>厅级</t>
  </si>
  <si>
    <t>纸质食品接触材料中重金属铅的激光诱导击穿光谱快速测定</t>
  </si>
  <si>
    <t>2019年安阳市自然科学优秀学术论文</t>
  </si>
  <si>
    <t>一等奖</t>
  </si>
  <si>
    <t>安阳市人力资源和社会保障局
安阳市科学技术协会
安阳市科学技术局</t>
  </si>
  <si>
    <t>市厅级</t>
  </si>
  <si>
    <t>移动监控视频系统关键技术研究与实现</t>
  </si>
  <si>
    <t>用于旋翼无人机避障的数据预处理系统设计</t>
  </si>
  <si>
    <t>大数据背景下智慧学习环境的设计与构建研究</t>
  </si>
  <si>
    <t>2019河南省教育信息化优秀成果</t>
  </si>
  <si>
    <t>“互联网+”背景下民办高校DSP课程教学改革的“及时雨”——雨课堂</t>
  </si>
  <si>
    <t>2019河南省第六届教育信息技术应用优秀成果奖</t>
  </si>
  <si>
    <t>基于移动学习的翻转课堂设计研究</t>
  </si>
  <si>
    <t>三等奖</t>
  </si>
  <si>
    <t>河南省农村小学全科型教师的培养策略</t>
  </si>
  <si>
    <t>王肖星</t>
  </si>
  <si>
    <t>2018年度安阳市社会科学优秀成果奖</t>
  </si>
  <si>
    <t>安阳市社会科学优秀成果评奖委员会
安阳市社会科学界联合会</t>
  </si>
  <si>
    <t>来自唐朝的歌者——马路明诗歌美学研究</t>
  </si>
  <si>
    <t>媒介学视角下英美文学对我国文学创作的影响研究</t>
  </si>
  <si>
    <t>市级</t>
  </si>
  <si>
    <t>中小学教师教育培训评估机制生态研究</t>
  </si>
  <si>
    <t>张献丽</t>
  </si>
  <si>
    <t>中原美食文化因素--认知体验及英文传译</t>
  </si>
  <si>
    <t>刘会丽</t>
  </si>
  <si>
    <t>大数据与企业会计业务流程重构探析</t>
  </si>
  <si>
    <t>胡朝阳</t>
  </si>
  <si>
    <t>河南省“互联网+高等教育”新模式的构建策略研究</t>
  </si>
  <si>
    <t>互联网金融对中小企业融资的影响分析——兼与传统金融的比较</t>
  </si>
  <si>
    <t>互联网时代高校教学质量存在的问题及提升策略</t>
  </si>
  <si>
    <t>路燕娜</t>
  </si>
  <si>
    <t>供给侧改革背景下地方高校复合型专业群建设探析—以安阳学院财会税审一体化为例</t>
  </si>
  <si>
    <t>韩军强</t>
  </si>
  <si>
    <t>就业导向视角下高校大学英语教学改革趋向探索</t>
  </si>
  <si>
    <t>陈萍</t>
  </si>
  <si>
    <t>徐克武侠电影美学论稿</t>
  </si>
  <si>
    <t>安阳方言人称代词复数标记“都”</t>
  </si>
  <si>
    <t>我国商贸流通业发展与制造业产能波动的关系研究</t>
  </si>
  <si>
    <t>铁凝</t>
  </si>
  <si>
    <t>上市公司营运资金持有的资本成本效应研究</t>
  </si>
  <si>
    <t>陈艳芳</t>
  </si>
  <si>
    <t>不同产权属性下企业现金持有影响因素分析</t>
  </si>
  <si>
    <t>姜丽艳</t>
  </si>
  <si>
    <t>浅谈茶意象美学在室内设计中的生态应用</t>
  </si>
  <si>
    <t>张园园</t>
  </si>
  <si>
    <t>品悟视觉传达设计</t>
  </si>
  <si>
    <t>柳瑞波</t>
  </si>
  <si>
    <t>英美文学与英语教学</t>
  </si>
  <si>
    <t>陈超霞</t>
  </si>
  <si>
    <t>美学视角下的《被解救的姜戈》</t>
  </si>
  <si>
    <t>王佩佩</t>
  </si>
  <si>
    <t>译著《反常识经济学4》</t>
  </si>
  <si>
    <t>李辉丽</t>
  </si>
  <si>
    <t>2018年度安阳市科普成果奖</t>
  </si>
  <si>
    <t>安阳市科学技术协会</t>
  </si>
  <si>
    <t>绘画与设计的艺术精神（专著）</t>
  </si>
  <si>
    <t>小计</t>
  </si>
  <si>
    <t>2019年度论文奖励一览表</t>
  </si>
  <si>
    <t>论文题目</t>
  </si>
  <si>
    <t>第一作者</t>
  </si>
  <si>
    <t>刊物名称</t>
  </si>
  <si>
    <t>起止页码</t>
  </si>
  <si>
    <t>科研奖金（元）</t>
  </si>
  <si>
    <t>基于价格和时间影响需求的易逝品动态定价模型</t>
  </si>
  <si>
    <t>刘倩</t>
  </si>
  <si>
    <t>统计与决策</t>
  </si>
  <si>
    <t>60-63</t>
  </si>
  <si>
    <t>CSSCI</t>
  </si>
  <si>
    <t>Permanence and Uniform Asymptotical Stability in Consumer-Resource System with Mutual Interference on Time Scales</t>
  </si>
  <si>
    <t>杨永燕</t>
  </si>
  <si>
    <t>IAENG International Journal of Applied  Mathematics</t>
  </si>
  <si>
    <t>1—5</t>
  </si>
  <si>
    <t>EI</t>
  </si>
  <si>
    <t>问题意识在《光明日报》时评中的构筑与呈现</t>
  </si>
  <si>
    <t>传媒</t>
  </si>
  <si>
    <t>2019年2月</t>
  </si>
  <si>
    <t>34-35</t>
  </si>
  <si>
    <t>北大核心</t>
  </si>
  <si>
    <t>股权质押融资模式在新三板挂牌企业中的应用</t>
  </si>
  <si>
    <t>屈小华</t>
  </si>
  <si>
    <t>财会通讯</t>
  </si>
  <si>
    <t>16-19</t>
  </si>
  <si>
    <t>《新灰姑娘》全新的童话世界及文化内涵</t>
  </si>
  <si>
    <t>柴红新</t>
  </si>
  <si>
    <t>电影文学</t>
  </si>
  <si>
    <t>134-136</t>
  </si>
  <si>
    <t>灵芝的历史文化与当代影响</t>
  </si>
  <si>
    <t>中国食用菌</t>
  </si>
  <si>
    <t>2019年5月</t>
  </si>
  <si>
    <t>68-70</t>
  </si>
  <si>
    <t>企业轻资产转型发展的路径研究-以裕国菇业为例</t>
  </si>
  <si>
    <t>占英春</t>
  </si>
  <si>
    <t>79-81</t>
  </si>
  <si>
    <t>《白蛇：缘起》中唯美的中国元素探析</t>
  </si>
  <si>
    <t>114-116</t>
  </si>
  <si>
    <t>《红海行动》与主流电影的类型建构</t>
  </si>
  <si>
    <t>2019年6月</t>
  </si>
  <si>
    <t>91-93</t>
  </si>
  <si>
    <t>基于频谱位示图的联合优化路由频谱分配算法</t>
  </si>
  <si>
    <t>激光与光电子学进展</t>
  </si>
  <si>
    <t>48-52</t>
  </si>
  <si>
    <t>模糊评价法在文化创意产品造型设计中的应用研究</t>
  </si>
  <si>
    <t>李争</t>
  </si>
  <si>
    <t>现代电子技术</t>
  </si>
  <si>
    <t>131-133</t>
  </si>
  <si>
    <t>基于实数编码遗传算法的版画艺术设计方法研究</t>
  </si>
  <si>
    <t>段世昌</t>
  </si>
  <si>
    <t>73-75，80</t>
  </si>
  <si>
    <t xml:space="preserve"> 科技金融发展能够提高中国经济增长质量吗_——基于空间杜宾模型的实证研究</t>
  </si>
  <si>
    <t>科技管理研究</t>
  </si>
  <si>
    <t>42-47</t>
  </si>
  <si>
    <t>基于蛛网模型的食用菌价格波动预测——以平菇为例</t>
  </si>
  <si>
    <t>2019年8月</t>
  </si>
  <si>
    <t>128-132</t>
  </si>
  <si>
    <t>流通创新促进农村消费需求增长的机理研究</t>
  </si>
  <si>
    <t>任舒</t>
  </si>
  <si>
    <t>商业经济研究</t>
  </si>
  <si>
    <t>54-57</t>
  </si>
  <si>
    <t>高管审计背景、股权结构与会计稳健性</t>
  </si>
  <si>
    <t>杨阳</t>
  </si>
  <si>
    <t>财会月刊</t>
  </si>
  <si>
    <t>135-143</t>
  </si>
  <si>
    <t>电商背景下食用菌产业品牌定位和品牌传播策略</t>
  </si>
  <si>
    <t>陈凤丽</t>
  </si>
  <si>
    <t>80-83</t>
  </si>
  <si>
    <t>基于机器学习的无人机载LiDAR数据处理系统研究</t>
  </si>
  <si>
    <t>电子测量与仪器学报</t>
  </si>
  <si>
    <t>2019年10月</t>
  </si>
  <si>
    <t>39-45</t>
  </si>
  <si>
    <t>基于网络文本分析的殷墟旅游形象游客感知研究</t>
  </si>
  <si>
    <t>王敏</t>
  </si>
  <si>
    <t>地域研究与开发</t>
  </si>
  <si>
    <t>115-119</t>
  </si>
  <si>
    <t>再生塑料包装设计及评价模型构建</t>
  </si>
  <si>
    <t>张备</t>
  </si>
  <si>
    <t>合成树脂及塑料</t>
  </si>
  <si>
    <t>86-90</t>
  </si>
  <si>
    <t>基于大数据分析的激光位移传感器测距自动校准方法研究</t>
  </si>
  <si>
    <t>激光杂志</t>
  </si>
  <si>
    <t>191-194</t>
  </si>
  <si>
    <t>p2阶子群X-ss-半置换的有限群</t>
  </si>
  <si>
    <t>谢凤艳</t>
  </si>
  <si>
    <t>浙江大学学报（理学版）</t>
  </si>
  <si>
    <t>656-659</t>
  </si>
  <si>
    <t>结构主义叙事学视角下的《无名之辈》</t>
  </si>
  <si>
    <t>2019年11月</t>
  </si>
  <si>
    <t>95-97</t>
  </si>
  <si>
    <t>一种加工偏心零件数控机床</t>
  </si>
  <si>
    <t>汪玉平</t>
  </si>
  <si>
    <t>制造技术与机床</t>
  </si>
  <si>
    <t>84-86</t>
  </si>
  <si>
    <t>基于群体动画角色自动控制的改进布谷鸟算法</t>
  </si>
  <si>
    <t>陈凤月</t>
  </si>
  <si>
    <t>2019年12月</t>
  </si>
  <si>
    <t>58-61</t>
  </si>
  <si>
    <t>2019年度专利及软件著作权一览表</t>
  </si>
  <si>
    <t>专利(软件著作权)名称</t>
  </si>
  <si>
    <t>第一发明人</t>
  </si>
  <si>
    <t>授权(登记)时间</t>
  </si>
  <si>
    <t>专利(著作权)号</t>
  </si>
  <si>
    <t>酒尊</t>
  </si>
  <si>
    <t>ZL 2018 3 0600822.2</t>
  </si>
  <si>
    <t>外观设计专利</t>
  </si>
  <si>
    <t>玉吊坠</t>
  </si>
  <si>
    <t>ZL 2018 3 0600724.9</t>
  </si>
  <si>
    <t>作品展示架（环境设计专业用）</t>
  </si>
  <si>
    <t>宋一菁</t>
  </si>
  <si>
    <t>ZL 2018 3 0765183.5</t>
  </si>
  <si>
    <t>鼎</t>
  </si>
  <si>
    <t>ZL 2018 3 0600709.4</t>
  </si>
  <si>
    <t>摆件（殷商主题文化创意产品）</t>
  </si>
  <si>
    <t>ZL 2018 3 0600720.0</t>
  </si>
  <si>
    <t>无人机智能避璋系统V1.0</t>
  </si>
  <si>
    <t>2019SR1065083</t>
  </si>
  <si>
    <t>计算机软件著作权</t>
  </si>
  <si>
    <t>一种无人机避障系统的目标信号处理装置</t>
  </si>
  <si>
    <t>ZL 2018 2 1970064.4</t>
  </si>
  <si>
    <t>实用新型专利</t>
  </si>
  <si>
    <t>美术创作获奖《字体的图形化探索》</t>
  </si>
  <si>
    <t>张冬冬</t>
  </si>
  <si>
    <t>第十三届河南省美术作品展览</t>
  </si>
  <si>
    <t>河南省文化和旅游厅 河南省文联 河南省美协</t>
  </si>
  <si>
    <t>省级</t>
  </si>
  <si>
    <t>美术创作获奖《秋时》</t>
  </si>
  <si>
    <t>李建美</t>
  </si>
  <si>
    <t>油画《时空·镜像》</t>
  </si>
  <si>
    <t>韩创</t>
  </si>
  <si>
    <t>水彩《朝霁》</t>
  </si>
  <si>
    <t>马强</t>
  </si>
  <si>
    <t>粉画《母亲系列2》</t>
  </si>
  <si>
    <t>王凯</t>
  </si>
  <si>
    <t>美术创作获奖</t>
  </si>
  <si>
    <t>李向辉</t>
  </si>
  <si>
    <t>油画《等春》</t>
  </si>
  <si>
    <t>“新时代·新生活”自治区大中专院校师生油画作品展</t>
  </si>
  <si>
    <t>新疆美术家协会</t>
  </si>
  <si>
    <t>中国画《清趣》</t>
  </si>
  <si>
    <t>王文军</t>
  </si>
  <si>
    <t>河南省第二十四届美术新人新作展</t>
  </si>
  <si>
    <t>河南省美术家协会</t>
  </si>
  <si>
    <t>油画《山路》</t>
  </si>
  <si>
    <t>魏方川</t>
  </si>
  <si>
    <t>中国画《童趣之二》</t>
  </si>
  <si>
    <t>中国首届水彩风景画展</t>
  </si>
  <si>
    <t>优秀奖</t>
  </si>
  <si>
    <t>中国美术家协会</t>
  </si>
  <si>
    <t>国家级</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</si>
</sst>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41" formatCode="_ * #,##0_ ;_ * \-#,##0_ ;_ * &quot;-&quot;_ ;_ @_ "/>
    <numFmt numFmtId="177" formatCode="0_ "/>
  </numFmts>
  <fonts count="39">
    <font>
      <sz val="11"/>
      <color theme="1"/>
      <name val="宋体"/>
      <charset val="134"/>
      <scheme val="minor"/>
    </font>
    <font>
      <b/>
      <sz val="15"/>
      <name val="宋体"/>
      <charset val="134"/>
    </font>
    <font>
      <sz val="11"/>
      <name val="宋体"/>
      <charset val="134"/>
    </font>
    <font>
      <sz val="10"/>
      <name val="宋体"/>
      <charset val="134"/>
    </font>
    <font>
      <b/>
      <sz val="11"/>
      <color theme="1"/>
      <name val="宋体"/>
      <charset val="134"/>
      <scheme val="minor"/>
    </font>
    <font>
      <sz val="12"/>
      <name val="宋体"/>
      <charset val="134"/>
    </font>
    <font>
      <b/>
      <sz val="10"/>
      <name val="宋体"/>
      <charset val="134"/>
    </font>
    <font>
      <sz val="10"/>
      <name val="宋体"/>
      <charset val="134"/>
      <scheme val="minor"/>
    </font>
    <font>
      <sz val="10"/>
      <color theme="1"/>
      <name val="宋体"/>
      <charset val="134"/>
    </font>
    <font>
      <b/>
      <sz val="10"/>
      <name val="宋体"/>
      <charset val="134"/>
      <scheme val="minor"/>
    </font>
    <font>
      <sz val="11"/>
      <name val="宋体"/>
      <charset val="134"/>
      <scheme val="minor"/>
    </font>
    <font>
      <b/>
      <sz val="14"/>
      <name val="宋体"/>
      <charset val="134"/>
    </font>
    <font>
      <sz val="10"/>
      <color rgb="FF000000"/>
      <name val="宋体"/>
      <charset val="134"/>
      <scheme val="minor"/>
    </font>
    <font>
      <sz val="10"/>
      <color rgb="FF000000"/>
      <name val="宋体"/>
      <charset val="134"/>
    </font>
    <font>
      <sz val="10"/>
      <color rgb="FF000000"/>
      <name val="SimSun"/>
      <charset val="134"/>
    </font>
    <font>
      <b/>
      <sz val="11"/>
      <name val="宋体"/>
      <charset val="134"/>
      <scheme val="minor"/>
    </font>
    <font>
      <sz val="15"/>
      <name val="宋体"/>
      <charset val="134"/>
    </font>
    <font>
      <sz val="10"/>
      <name val="宋体"/>
      <charset val="0"/>
    </font>
    <font>
      <sz val="10"/>
      <color theme="1"/>
      <name val="宋体"/>
      <charset val="134"/>
      <scheme val="minor"/>
    </font>
    <font>
      <sz val="10"/>
      <color theme="1"/>
      <name val="Arial"/>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rgb="FF000000"/>
      </left>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0" fillId="0" borderId="0" applyFont="0" applyFill="0" applyBorder="0" applyAlignment="0" applyProtection="0">
      <alignment vertical="center"/>
    </xf>
    <xf numFmtId="0" fontId="20" fillId="18" borderId="0" applyNumberFormat="0" applyBorder="0" applyAlignment="0" applyProtection="0">
      <alignment vertical="center"/>
    </xf>
    <xf numFmtId="0" fontId="30" fillId="1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9"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8" fillId="21"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8" borderId="24" applyNumberFormat="0" applyFont="0" applyAlignment="0" applyProtection="0">
      <alignment vertical="center"/>
    </xf>
    <xf numFmtId="0" fontId="28" fillId="13" borderId="0" applyNumberFormat="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xf numFmtId="0" fontId="21" fillId="0" borderId="0" applyNumberFormat="0" applyFill="0" applyBorder="0" applyAlignment="0" applyProtection="0">
      <alignment vertical="center"/>
    </xf>
    <xf numFmtId="0" fontId="37" fillId="0" borderId="18" applyNumberFormat="0" applyFill="0" applyAlignment="0" applyProtection="0">
      <alignment vertical="center"/>
    </xf>
    <xf numFmtId="0" fontId="26" fillId="0" borderId="18" applyNumberFormat="0" applyFill="0" applyAlignment="0" applyProtection="0">
      <alignment vertical="center"/>
    </xf>
    <xf numFmtId="0" fontId="28" fillId="20" borderId="0" applyNumberFormat="0" applyBorder="0" applyAlignment="0" applyProtection="0">
      <alignment vertical="center"/>
    </xf>
    <xf numFmtId="0" fontId="22" fillId="0" borderId="22" applyNumberFormat="0" applyFill="0" applyAlignment="0" applyProtection="0">
      <alignment vertical="center"/>
    </xf>
    <xf numFmtId="0" fontId="28" fillId="12" borderId="0" applyNumberFormat="0" applyBorder="0" applyAlignment="0" applyProtection="0">
      <alignment vertical="center"/>
    </xf>
    <xf numFmtId="0" fontId="36" fillId="17" borderId="23" applyNumberFormat="0" applyAlignment="0" applyProtection="0">
      <alignment vertical="center"/>
    </xf>
    <xf numFmtId="0" fontId="31" fillId="17" borderId="19" applyNumberFormat="0" applyAlignment="0" applyProtection="0">
      <alignment vertical="center"/>
    </xf>
    <xf numFmtId="0" fontId="25" fillId="8" borderId="17" applyNumberFormat="0" applyAlignment="0" applyProtection="0">
      <alignment vertical="center"/>
    </xf>
    <xf numFmtId="0" fontId="20" fillId="32" borderId="0" applyNumberFormat="0" applyBorder="0" applyAlignment="0" applyProtection="0">
      <alignment vertical="center"/>
    </xf>
    <xf numFmtId="0" fontId="28" fillId="24" borderId="0" applyNumberFormat="0" applyBorder="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8" fillId="31" borderId="0" applyNumberFormat="0" applyBorder="0" applyAlignment="0" applyProtection="0">
      <alignment vertical="center"/>
    </xf>
    <xf numFmtId="0" fontId="29" fillId="11" borderId="0" applyNumberFormat="0" applyBorder="0" applyAlignment="0" applyProtection="0">
      <alignment vertical="center"/>
    </xf>
    <xf numFmtId="0" fontId="20" fillId="16" borderId="0" applyNumberFormat="0" applyBorder="0" applyAlignment="0" applyProtection="0">
      <alignment vertical="center"/>
    </xf>
    <xf numFmtId="0" fontId="28" fillId="27" borderId="0" applyNumberFormat="0" applyBorder="0" applyAlignment="0" applyProtection="0">
      <alignment vertical="center"/>
    </xf>
    <xf numFmtId="0" fontId="20" fillId="15" borderId="0" applyNumberFormat="0" applyBorder="0" applyAlignment="0" applyProtection="0">
      <alignment vertical="center"/>
    </xf>
    <xf numFmtId="0" fontId="20" fillId="7" borderId="0" applyNumberFormat="0" applyBorder="0" applyAlignment="0" applyProtection="0">
      <alignment vertical="center"/>
    </xf>
    <xf numFmtId="0" fontId="20" fillId="30" borderId="0" applyNumberFormat="0" applyBorder="0" applyAlignment="0" applyProtection="0">
      <alignment vertical="center"/>
    </xf>
    <xf numFmtId="0" fontId="20" fillId="4" borderId="0" applyNumberFormat="0" applyBorder="0" applyAlignment="0" applyProtection="0">
      <alignment vertical="center"/>
    </xf>
    <xf numFmtId="0" fontId="28" fillId="26" borderId="0" applyNumberFormat="0" applyBorder="0" applyAlignment="0" applyProtection="0">
      <alignment vertical="center"/>
    </xf>
    <xf numFmtId="0" fontId="28" fillId="23" borderId="0" applyNumberFormat="0" applyBorder="0" applyAlignment="0" applyProtection="0">
      <alignment vertical="center"/>
    </xf>
    <xf numFmtId="0" fontId="20" fillId="29" borderId="0" applyNumberFormat="0" applyBorder="0" applyAlignment="0" applyProtection="0">
      <alignment vertical="center"/>
    </xf>
    <xf numFmtId="0" fontId="20" fillId="3" borderId="0" applyNumberFormat="0" applyBorder="0" applyAlignment="0" applyProtection="0">
      <alignment vertical="center"/>
    </xf>
    <xf numFmtId="0" fontId="28" fillId="25" borderId="0" applyNumberFormat="0" applyBorder="0" applyAlignment="0" applyProtection="0">
      <alignment vertical="center"/>
    </xf>
    <xf numFmtId="0" fontId="20" fillId="6" borderId="0" applyNumberFormat="0" applyBorder="0" applyAlignment="0" applyProtection="0">
      <alignment vertical="center"/>
    </xf>
    <xf numFmtId="0" fontId="28" fillId="19" borderId="0" applyNumberFormat="0" applyBorder="0" applyAlignment="0" applyProtection="0">
      <alignment vertical="center"/>
    </xf>
    <xf numFmtId="0" fontId="28" fillId="22" borderId="0" applyNumberFormat="0" applyBorder="0" applyAlignment="0" applyProtection="0">
      <alignment vertical="center"/>
    </xf>
    <xf numFmtId="0" fontId="20" fillId="2" borderId="0" applyNumberFormat="0" applyBorder="0" applyAlignment="0" applyProtection="0">
      <alignment vertical="center"/>
    </xf>
    <xf numFmtId="0" fontId="28" fillId="10" borderId="0" applyNumberFormat="0" applyBorder="0" applyAlignment="0" applyProtection="0">
      <alignment vertical="center"/>
    </xf>
    <xf numFmtId="0" fontId="5" fillId="0" borderId="0"/>
    <xf numFmtId="0" fontId="0" fillId="0" borderId="0"/>
  </cellStyleXfs>
  <cellXfs count="174">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0" xfId="0" applyFont="1" applyFill="1">
      <alignment vertical="center"/>
    </xf>
    <xf numFmtId="0" fontId="0" fillId="0" borderId="0" xfId="0" applyFill="1">
      <alignment vertical="center"/>
    </xf>
    <xf numFmtId="0" fontId="1"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31" fontId="8"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0" fillId="0" borderId="0" xfId="0" applyFont="1" applyFill="1">
      <alignment vertical="center"/>
    </xf>
    <xf numFmtId="0" fontId="10" fillId="0" borderId="0" xfId="0" applyFont="1" applyFill="1">
      <alignment vertical="center"/>
    </xf>
    <xf numFmtId="0" fontId="11"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57" fontId="7" fillId="0" borderId="1"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57" fontId="7"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12" fillId="0" borderId="6" xfId="0" applyFont="1" applyFill="1" applyBorder="1" applyAlignment="1">
      <alignment horizontal="left" vertical="center"/>
    </xf>
    <xf numFmtId="0" fontId="12" fillId="0" borderId="6" xfId="0" applyFont="1" applyFill="1" applyBorder="1" applyAlignment="1">
      <alignment horizontal="center" vertical="center"/>
    </xf>
    <xf numFmtId="57" fontId="12" fillId="0" borderId="6"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3" fillId="0" borderId="4" xfId="0" applyNumberFormat="1" applyFont="1" applyFill="1" applyBorder="1" applyAlignment="1">
      <alignment horizontal="center" vertical="center"/>
    </xf>
    <xf numFmtId="0" fontId="3" fillId="0" borderId="4" xfId="0" applyNumberFormat="1" applyFont="1" applyFill="1" applyBorder="1" applyAlignment="1">
      <alignment horizontal="center" vertical="center" wrapText="1"/>
    </xf>
    <xf numFmtId="57" fontId="13" fillId="0" borderId="6" xfId="0" applyNumberFormat="1" applyFont="1" applyFill="1" applyBorder="1" applyAlignment="1">
      <alignment horizontal="center" vertical="center" wrapText="1"/>
    </xf>
    <xf numFmtId="0" fontId="13" fillId="0" borderId="6" xfId="0" applyNumberFormat="1" applyFont="1" applyFill="1" applyBorder="1" applyAlignment="1">
      <alignment horizontal="left" vertical="center" wrapText="1"/>
    </xf>
    <xf numFmtId="0" fontId="13" fillId="0" borderId="6" xfId="0" applyNumberFormat="1" applyFont="1" applyFill="1" applyBorder="1" applyAlignment="1">
      <alignment horizontal="center" vertical="center" wrapText="1"/>
    </xf>
    <xf numFmtId="57" fontId="7" fillId="0" borderId="5" xfId="0" applyNumberFormat="1" applyFont="1" applyFill="1" applyBorder="1" applyAlignment="1">
      <alignment horizontal="left"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2" fillId="0" borderId="6" xfId="0" applyFont="1" applyFill="1" applyBorder="1" applyAlignment="1">
      <alignment horizontal="center" vertical="center" wrapText="1"/>
    </xf>
    <xf numFmtId="49" fontId="12" fillId="0" borderId="6"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57" fontId="13" fillId="0" borderId="1" xfId="0" applyNumberFormat="1" applyFont="1" applyFill="1" applyBorder="1" applyAlignment="1">
      <alignment horizontal="center" vertical="center" wrapText="1"/>
    </xf>
    <xf numFmtId="0" fontId="12" fillId="0" borderId="7" xfId="0" applyFont="1" applyFill="1" applyBorder="1" applyAlignment="1">
      <alignment horizontal="left" vertical="center"/>
    </xf>
    <xf numFmtId="0" fontId="12" fillId="0" borderId="7" xfId="0" applyFont="1" applyFill="1" applyBorder="1" applyAlignment="1">
      <alignment horizontal="center" vertical="center"/>
    </xf>
    <xf numFmtId="57" fontId="12" fillId="0" borderId="7" xfId="0" applyNumberFormat="1" applyFont="1" applyFill="1" applyBorder="1" applyAlignment="1">
      <alignment vertical="center"/>
    </xf>
    <xf numFmtId="0" fontId="13" fillId="0" borderId="7" xfId="0" applyNumberFormat="1" applyFont="1" applyFill="1" applyBorder="1" applyAlignment="1">
      <alignment horizontal="left" vertical="center" wrapText="1"/>
    </xf>
    <xf numFmtId="0" fontId="13" fillId="0" borderId="7" xfId="0"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wrapText="1"/>
    </xf>
    <xf numFmtId="0" fontId="6" fillId="0" borderId="1" xfId="0" applyFont="1" applyFill="1" applyBorder="1" applyAlignment="1">
      <alignment vertical="center"/>
    </xf>
    <xf numFmtId="0" fontId="0" fillId="0" borderId="0" xfId="0" applyFont="1" applyFill="1" applyAlignment="1">
      <alignment vertical="center"/>
    </xf>
    <xf numFmtId="0" fontId="1" fillId="0" borderId="0" xfId="0" applyFont="1" applyFill="1" applyBorder="1" applyAlignment="1">
      <alignment horizontal="left" vertical="center"/>
    </xf>
    <xf numFmtId="0" fontId="6" fillId="0" borderId="1"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0" fontId="14" fillId="0" borderId="9"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12" fillId="0" borderId="8" xfId="0" applyFont="1" applyFill="1" applyBorder="1" applyAlignment="1">
      <alignment horizontal="center" vertical="center" wrapText="1"/>
    </xf>
    <xf numFmtId="176" fontId="12" fillId="0" borderId="6"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57" fontId="8" fillId="0" borderId="1" xfId="0" applyNumberFormat="1" applyFont="1" applyFill="1" applyBorder="1" applyAlignment="1">
      <alignment horizontal="center" vertical="center"/>
    </xf>
    <xf numFmtId="0" fontId="8" fillId="0" borderId="8" xfId="0" applyFont="1" applyFill="1" applyBorder="1" applyAlignment="1">
      <alignment vertical="center" wrapText="1"/>
    </xf>
    <xf numFmtId="0" fontId="8" fillId="0" borderId="9" xfId="0" applyFont="1" applyFill="1" applyBorder="1" applyAlignment="1">
      <alignment horizontal="center" vertical="center"/>
    </xf>
    <xf numFmtId="0" fontId="8" fillId="0" borderId="8" xfId="0" applyFont="1" applyFill="1" applyBorder="1" applyAlignment="1">
      <alignment horizontal="left" vertical="center"/>
    </xf>
    <xf numFmtId="0" fontId="3" fillId="0" borderId="8" xfId="0" applyFont="1" applyFill="1" applyBorder="1" applyAlignment="1">
      <alignment horizontal="center" vertical="center"/>
    </xf>
    <xf numFmtId="57" fontId="8" fillId="0" borderId="6"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51" applyFont="1" applyFill="1" applyBorder="1" applyAlignment="1">
      <alignment horizontal="left" vertical="center" wrapText="1"/>
    </xf>
    <xf numFmtId="0" fontId="8" fillId="0" borderId="1" xfId="51" applyFont="1" applyFill="1" applyBorder="1" applyAlignment="1">
      <alignment horizontal="left" vertical="center"/>
    </xf>
    <xf numFmtId="57" fontId="8" fillId="0" borderId="1" xfId="51" applyNumberFormat="1"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0" fillId="0" borderId="0" xfId="0" applyFont="1" applyFill="1" applyBorder="1">
      <alignment vertical="center"/>
    </xf>
    <xf numFmtId="0" fontId="3"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1" xfId="0" applyFont="1" applyFill="1" applyBorder="1" applyAlignment="1">
      <alignment horizontal="left" vertical="center"/>
    </xf>
    <xf numFmtId="0" fontId="14"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3" fillId="0" borderId="1" xfId="0" applyFont="1" applyFill="1" applyBorder="1" applyAlignment="1">
      <alignment horizontal="left" vertical="center"/>
    </xf>
    <xf numFmtId="0" fontId="18" fillId="0" borderId="1" xfId="0" applyFont="1" applyFill="1" applyBorder="1" applyAlignment="1">
      <alignment horizontal="center" vertical="center"/>
    </xf>
    <xf numFmtId="0" fontId="7" fillId="0" borderId="5" xfId="0" applyFont="1" applyFill="1" applyBorder="1" applyAlignment="1">
      <alignment horizontal="left" vertical="center" wrapText="1"/>
    </xf>
    <xf numFmtId="0" fontId="8" fillId="0" borderId="5" xfId="0" applyFont="1" applyFill="1" applyBorder="1" applyAlignment="1">
      <alignment horizontal="center" vertical="center"/>
    </xf>
    <xf numFmtId="57" fontId="8" fillId="0" borderId="5" xfId="0" applyNumberFormat="1" applyFont="1" applyFill="1" applyBorder="1" applyAlignment="1">
      <alignment horizontal="center" vertical="center"/>
    </xf>
    <xf numFmtId="0" fontId="18" fillId="0" borderId="5" xfId="0" applyFont="1" applyFill="1" applyBorder="1" applyAlignment="1">
      <alignment horizontal="center" vertical="center"/>
    </xf>
    <xf numFmtId="0" fontId="3" fillId="0" borderId="5" xfId="0" applyFont="1" applyFill="1" applyBorder="1" applyAlignment="1">
      <alignment horizontal="left" vertical="center"/>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0" fontId="13" fillId="0" borderId="12"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18" fillId="0" borderId="12" xfId="0" applyFont="1" applyFill="1" applyBorder="1" applyAlignment="1">
      <alignment horizontal="center" vertical="center"/>
    </xf>
    <xf numFmtId="57" fontId="18" fillId="0" borderId="12" xfId="0" applyNumberFormat="1" applyFont="1" applyFill="1" applyBorder="1" applyAlignment="1">
      <alignment horizontal="center" vertical="center"/>
    </xf>
    <xf numFmtId="0" fontId="3" fillId="0" borderId="12" xfId="0" applyFont="1" applyFill="1" applyBorder="1" applyAlignment="1">
      <alignment horizontal="center" vertical="center"/>
    </xf>
    <xf numFmtId="0" fontId="3" fillId="0" borderId="12" xfId="0" applyFont="1" applyFill="1" applyBorder="1" applyAlignment="1">
      <alignment horizontal="left" vertical="center"/>
    </xf>
    <xf numFmtId="0" fontId="8" fillId="0" borderId="0" xfId="0" applyFont="1" applyFill="1" applyBorder="1" applyAlignment="1">
      <alignment horizontal="left" vertical="center" wrapText="1"/>
    </xf>
    <xf numFmtId="57" fontId="18" fillId="0" borderId="5" xfId="0" applyNumberFormat="1" applyFont="1" applyFill="1" applyBorder="1" applyAlignment="1">
      <alignment horizontal="center" vertical="center"/>
    </xf>
    <xf numFmtId="57" fontId="18" fillId="0" borderId="1" xfId="0" applyNumberFormat="1" applyFont="1" applyFill="1" applyBorder="1" applyAlignment="1">
      <alignment horizontal="center" vertical="center"/>
    </xf>
    <xf numFmtId="0" fontId="13" fillId="0" borderId="5"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8" fillId="0" borderId="5" xfId="0" applyFont="1" applyFill="1" applyBorder="1" applyAlignment="1">
      <alignment horizontal="left" vertical="center"/>
    </xf>
    <xf numFmtId="0" fontId="7" fillId="0" borderId="12" xfId="0" applyFont="1" applyFill="1" applyBorder="1" applyAlignment="1">
      <alignment horizontal="left" vertical="center"/>
    </xf>
    <xf numFmtId="0" fontId="7" fillId="0" borderId="12" xfId="0" applyFont="1" applyFill="1" applyBorder="1" applyAlignment="1">
      <alignment horizontal="center" vertical="center"/>
    </xf>
    <xf numFmtId="57" fontId="8" fillId="0" borderId="12" xfId="0" applyNumberFormat="1" applyFont="1" applyFill="1" applyBorder="1" applyAlignment="1">
      <alignment horizontal="center" vertical="center"/>
    </xf>
    <xf numFmtId="0" fontId="19" fillId="0" borderId="1" xfId="0" applyFont="1" applyFill="1" applyBorder="1" applyAlignment="1">
      <alignment horizontal="left" vertical="center" wrapText="1"/>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14" xfId="0" applyFont="1" applyFill="1" applyBorder="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16" fillId="0" borderId="0" xfId="0" applyFont="1" applyFill="1" applyAlignment="1">
      <alignment horizontal="center" vertical="center"/>
    </xf>
    <xf numFmtId="0" fontId="3" fillId="0" borderId="1" xfId="50" applyFont="1" applyFill="1" applyBorder="1" applyAlignment="1">
      <alignment horizontal="center" vertical="center" wrapText="1"/>
    </xf>
    <xf numFmtId="0" fontId="3" fillId="0" borderId="10" xfId="50" applyFont="1" applyFill="1" applyBorder="1" applyAlignment="1">
      <alignment horizontal="center" vertical="center" wrapText="1"/>
    </xf>
    <xf numFmtId="0" fontId="3" fillId="0" borderId="7" xfId="0" applyNumberFormat="1" applyFont="1" applyFill="1" applyBorder="1" applyAlignment="1">
      <alignment horizontal="left" vertical="center" wrapText="1"/>
    </xf>
    <xf numFmtId="0" fontId="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3" fillId="0" borderId="2" xfId="50"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0" fontId="3" fillId="0" borderId="15" xfId="50" applyFont="1" applyFill="1" applyBorder="1" applyAlignment="1">
      <alignment horizontal="center" vertical="center" wrapText="1"/>
    </xf>
    <xf numFmtId="0" fontId="3" fillId="0" borderId="16" xfId="5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49" fontId="3" fillId="0" borderId="1" xfId="50" applyNumberFormat="1" applyFont="1" applyFill="1" applyBorder="1" applyAlignment="1" quotePrefix="1">
      <alignment horizontal="center" vertical="center" wrapText="1"/>
    </xf>
    <xf numFmtId="0" fontId="3" fillId="0" borderId="1" xfId="50" applyFont="1" applyFill="1" applyBorder="1" applyAlignment="1" quotePrefix="1">
      <alignment horizontal="center" vertical="center" wrapText="1"/>
    </xf>
    <xf numFmtId="0" fontId="3" fillId="0" borderId="15" xfId="5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13" xfId="51"/>
  </cellStyles>
  <dxfs count="2">
    <dxf>
      <font>
        <name val="宋体"/>
        <scheme val="none"/>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hyperlink" Target="https://kns.cnki.net/kns/detail/detail.aspx?QueryID=1&amp;CurRec=3&amp;recid=&amp;FileName=ZSYJ201910025&amp;DbName=CJFDLAST2019&amp;DbCode=CJFQ&amp;yx=&amp;pr=&amp;URLID=&amp;bsm=QK020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2" topLeftCell="E3" activePane="bottomRight" state="frozen"/>
      <selection/>
      <selection pane="topRight"/>
      <selection pane="bottomLeft"/>
      <selection pane="bottomRight" activeCell="G14" sqref="G14"/>
    </sheetView>
  </sheetViews>
  <sheetFormatPr defaultColWidth="9" defaultRowHeight="13.5"/>
  <cols>
    <col min="1" max="1" width="5.25" style="151" customWidth="1"/>
    <col min="2" max="2" width="7.875" style="151" customWidth="1"/>
    <col min="3" max="3" width="37.875" style="151" customWidth="1"/>
    <col min="4" max="4" width="26.125" style="151" customWidth="1"/>
    <col min="5" max="5" width="10.5" style="151" customWidth="1"/>
    <col min="6" max="6" width="24.875" style="152" customWidth="1"/>
    <col min="7" max="7" width="20.375" style="151" customWidth="1"/>
    <col min="8" max="8" width="9" style="151" customWidth="1"/>
    <col min="9" max="9" width="13.25" style="151" hidden="1" customWidth="1"/>
    <col min="10" max="10" width="14.75" style="152" hidden="1" customWidth="1"/>
    <col min="11" max="11" width="18.75" style="152" hidden="1" customWidth="1"/>
    <col min="12" max="12" width="11.875" style="151" customWidth="1"/>
    <col min="13" max="16384" width="9" style="151"/>
  </cols>
  <sheetData>
    <row r="1" ht="19.5" spans="1:12">
      <c r="A1" s="153" t="s">
        <v>0</v>
      </c>
      <c r="B1" s="153"/>
      <c r="C1" s="153"/>
      <c r="D1" s="153"/>
      <c r="E1" s="153"/>
      <c r="F1" s="153"/>
      <c r="G1" s="153"/>
      <c r="H1" s="153"/>
      <c r="I1" s="153"/>
      <c r="J1" s="153"/>
      <c r="K1" s="153"/>
      <c r="L1" s="153"/>
    </row>
    <row r="2" ht="24" spans="1:12">
      <c r="A2" s="25" t="s">
        <v>1</v>
      </c>
      <c r="B2" s="25" t="s">
        <v>2</v>
      </c>
      <c r="C2" s="5" t="s">
        <v>3</v>
      </c>
      <c r="D2" s="25" t="s">
        <v>4</v>
      </c>
      <c r="E2" s="25" t="s">
        <v>5</v>
      </c>
      <c r="F2" s="25" t="s">
        <v>6</v>
      </c>
      <c r="G2" s="25" t="s">
        <v>7</v>
      </c>
      <c r="H2" s="5" t="s">
        <v>8</v>
      </c>
      <c r="I2" s="25" t="s">
        <v>9</v>
      </c>
      <c r="J2" s="25" t="s">
        <v>10</v>
      </c>
      <c r="K2" s="25" t="s">
        <v>11</v>
      </c>
      <c r="L2" s="164" t="s">
        <v>12</v>
      </c>
    </row>
    <row r="3" s="31" customFormat="1" ht="28" customHeight="1" spans="1:12">
      <c r="A3" s="154">
        <v>1</v>
      </c>
      <c r="B3" s="154" t="s">
        <v>13</v>
      </c>
      <c r="C3" s="51" t="s">
        <v>14</v>
      </c>
      <c r="D3" s="6" t="s">
        <v>15</v>
      </c>
      <c r="E3" s="6" t="s">
        <v>16</v>
      </c>
      <c r="F3" s="6" t="s">
        <v>17</v>
      </c>
      <c r="G3" s="6" t="s">
        <v>18</v>
      </c>
      <c r="H3" s="5">
        <v>58.72</v>
      </c>
      <c r="I3" s="165">
        <v>43530</v>
      </c>
      <c r="J3" s="174" t="s">
        <v>19</v>
      </c>
      <c r="K3" s="167" t="s">
        <v>20</v>
      </c>
      <c r="L3" s="25">
        <v>29360</v>
      </c>
    </row>
    <row r="4" s="31" customFormat="1" ht="45" customHeight="1" spans="1:12">
      <c r="A4" s="154">
        <v>2</v>
      </c>
      <c r="B4" s="154" t="s">
        <v>13</v>
      </c>
      <c r="C4" s="51" t="s">
        <v>21</v>
      </c>
      <c r="D4" s="6" t="s">
        <v>22</v>
      </c>
      <c r="E4" s="6" t="s">
        <v>23</v>
      </c>
      <c r="F4" s="6" t="s">
        <v>17</v>
      </c>
      <c r="G4" s="6" t="s">
        <v>18</v>
      </c>
      <c r="H4" s="5">
        <v>60.59</v>
      </c>
      <c r="I4" s="165">
        <v>43462</v>
      </c>
      <c r="J4" s="174" t="s">
        <v>24</v>
      </c>
      <c r="K4" s="167" t="s">
        <v>25</v>
      </c>
      <c r="L4" s="25">
        <v>30295</v>
      </c>
    </row>
    <row r="5" s="31" customFormat="1" ht="28" customHeight="1" spans="1:12">
      <c r="A5" s="154">
        <v>3</v>
      </c>
      <c r="B5" s="154" t="s">
        <v>13</v>
      </c>
      <c r="C5" s="51" t="s">
        <v>26</v>
      </c>
      <c r="D5" s="6" t="s">
        <v>27</v>
      </c>
      <c r="E5" s="6">
        <v>1</v>
      </c>
      <c r="F5" s="6" t="s">
        <v>28</v>
      </c>
      <c r="G5" s="6" t="s">
        <v>29</v>
      </c>
      <c r="H5" s="5">
        <v>20</v>
      </c>
      <c r="I5" s="165">
        <v>43709</v>
      </c>
      <c r="J5" s="175" t="s">
        <v>30</v>
      </c>
      <c r="K5" s="167" t="s">
        <v>31</v>
      </c>
      <c r="L5" s="25">
        <v>6000</v>
      </c>
    </row>
    <row r="6" s="31" customFormat="1" ht="28" customHeight="1" spans="1:12">
      <c r="A6" s="154">
        <v>4</v>
      </c>
      <c r="B6" s="155" t="s">
        <v>13</v>
      </c>
      <c r="C6" s="156" t="s">
        <v>32</v>
      </c>
      <c r="D6" s="157" t="s">
        <v>33</v>
      </c>
      <c r="E6" s="157">
        <v>1</v>
      </c>
      <c r="F6" s="157" t="s">
        <v>34</v>
      </c>
      <c r="G6" s="157" t="s">
        <v>29</v>
      </c>
      <c r="H6" s="158">
        <v>25</v>
      </c>
      <c r="I6" s="168">
        <v>43466</v>
      </c>
      <c r="J6" s="176" t="s">
        <v>35</v>
      </c>
      <c r="K6" s="170" t="s">
        <v>36</v>
      </c>
      <c r="L6" s="25">
        <v>7500</v>
      </c>
    </row>
    <row r="7" s="31" customFormat="1" ht="28" customHeight="1" spans="1:12">
      <c r="A7" s="154">
        <v>5</v>
      </c>
      <c r="B7" s="155" t="s">
        <v>13</v>
      </c>
      <c r="C7" s="51" t="s">
        <v>37</v>
      </c>
      <c r="D7" s="6" t="s">
        <v>38</v>
      </c>
      <c r="E7" s="6" t="s">
        <v>39</v>
      </c>
      <c r="F7" s="6" t="s">
        <v>34</v>
      </c>
      <c r="G7" s="6" t="s">
        <v>29</v>
      </c>
      <c r="H7" s="5">
        <v>22</v>
      </c>
      <c r="I7" s="165">
        <v>43647</v>
      </c>
      <c r="J7" s="175" t="s">
        <v>40</v>
      </c>
      <c r="K7" s="167" t="s">
        <v>41</v>
      </c>
      <c r="L7" s="25">
        <v>6600</v>
      </c>
    </row>
    <row r="8" s="31" customFormat="1" ht="28" customHeight="1" spans="1:12">
      <c r="A8" s="154">
        <v>6</v>
      </c>
      <c r="B8" s="155" t="s">
        <v>13</v>
      </c>
      <c r="C8" s="41" t="s">
        <v>42</v>
      </c>
      <c r="D8" s="5" t="s">
        <v>43</v>
      </c>
      <c r="E8" s="5">
        <v>1</v>
      </c>
      <c r="F8" s="5" t="s">
        <v>44</v>
      </c>
      <c r="G8" s="5" t="s">
        <v>29</v>
      </c>
      <c r="H8" s="5">
        <v>17</v>
      </c>
      <c r="I8" s="171" t="s">
        <v>45</v>
      </c>
      <c r="J8" s="177" t="s">
        <v>46</v>
      </c>
      <c r="K8" s="164" t="s">
        <v>47</v>
      </c>
      <c r="L8" s="172">
        <v>5100</v>
      </c>
    </row>
    <row r="9" s="31" customFormat="1" ht="28" customHeight="1" spans="1:12">
      <c r="A9" s="154">
        <v>7</v>
      </c>
      <c r="B9" s="155" t="s">
        <v>13</v>
      </c>
      <c r="C9" s="41" t="s">
        <v>48</v>
      </c>
      <c r="D9" s="5" t="s">
        <v>49</v>
      </c>
      <c r="E9" s="5" t="s">
        <v>39</v>
      </c>
      <c r="F9" s="5" t="s">
        <v>50</v>
      </c>
      <c r="G9" s="5" t="s">
        <v>29</v>
      </c>
      <c r="H9" s="5">
        <v>16.8</v>
      </c>
      <c r="I9" s="171" t="s">
        <v>51</v>
      </c>
      <c r="J9" s="177" t="s">
        <v>52</v>
      </c>
      <c r="K9" s="164" t="s">
        <v>53</v>
      </c>
      <c r="L9" s="172">
        <v>5040</v>
      </c>
    </row>
    <row r="10" s="31" customFormat="1" ht="28" customHeight="1" spans="1:12">
      <c r="A10" s="154">
        <v>8</v>
      </c>
      <c r="B10" s="159" t="s">
        <v>13</v>
      </c>
      <c r="C10" s="51" t="s">
        <v>54</v>
      </c>
      <c r="D10" s="6" t="s">
        <v>55</v>
      </c>
      <c r="E10" s="6" t="s">
        <v>56</v>
      </c>
      <c r="F10" s="6" t="s">
        <v>57</v>
      </c>
      <c r="G10" s="6" t="s">
        <v>29</v>
      </c>
      <c r="H10" s="5">
        <v>36.7</v>
      </c>
      <c r="I10" s="165">
        <v>43709</v>
      </c>
      <c r="J10" s="175" t="s">
        <v>58</v>
      </c>
      <c r="K10" s="167" t="s">
        <v>59</v>
      </c>
      <c r="L10" s="25">
        <v>11010</v>
      </c>
    </row>
    <row r="11" s="31" customFormat="1" ht="28" customHeight="1" spans="1:12">
      <c r="A11" s="160" t="s">
        <v>60</v>
      </c>
      <c r="B11" s="161"/>
      <c r="C11" s="162">
        <f>SUM(L3:L10)</f>
        <v>100905</v>
      </c>
      <c r="D11" s="163"/>
      <c r="E11" s="163"/>
      <c r="F11" s="163"/>
      <c r="G11" s="163"/>
      <c r="H11" s="163"/>
      <c r="I11" s="163"/>
      <c r="J11" s="163"/>
      <c r="K11" s="163"/>
      <c r="L11" s="173"/>
    </row>
  </sheetData>
  <autoFilter ref="A2:L11">
    <extLst/>
  </autoFilter>
  <mergeCells count="3">
    <mergeCell ref="A1:L1"/>
    <mergeCell ref="A11:B11"/>
    <mergeCell ref="C11:L11"/>
  </mergeCells>
  <printOptions horizontalCentered="1"/>
  <pageMargins left="0" right="0" top="0.357638888888889" bottom="0.357638888888889" header="0.298611111111111"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8"/>
  <sheetViews>
    <sheetView tabSelected="1" topLeftCell="A35" workbookViewId="0">
      <selection activeCell="D47" sqref="D47"/>
    </sheetView>
  </sheetViews>
  <sheetFormatPr defaultColWidth="9" defaultRowHeight="13.5"/>
  <cols>
    <col min="1" max="1" width="9" style="31"/>
    <col min="2" max="2" width="48.5" style="31" customWidth="1"/>
    <col min="3" max="3" width="10.5" style="31" customWidth="1"/>
    <col min="4" max="4" width="44" style="1" customWidth="1"/>
    <col min="5" max="5" width="11" style="31" customWidth="1"/>
    <col min="6" max="6" width="12.125" style="31" customWidth="1"/>
    <col min="7" max="7" width="20.125" style="31" hidden="1" customWidth="1"/>
    <col min="8" max="8" width="16.375" style="31" hidden="1" customWidth="1"/>
    <col min="9" max="9" width="10.375" style="31" customWidth="1"/>
    <col min="10" max="16384" width="9" style="31"/>
  </cols>
  <sheetData>
    <row r="1" ht="39" customHeight="1" spans="1:9">
      <c r="A1" s="116" t="s">
        <v>61</v>
      </c>
      <c r="B1" s="117"/>
      <c r="C1" s="116"/>
      <c r="D1" s="116"/>
      <c r="E1" s="117"/>
      <c r="F1" s="116"/>
      <c r="G1" s="117"/>
      <c r="H1" s="116"/>
      <c r="I1" s="116"/>
    </row>
    <row r="2" ht="34" customHeight="1" spans="1:9">
      <c r="A2" s="25" t="s">
        <v>1</v>
      </c>
      <c r="B2" s="25" t="s">
        <v>62</v>
      </c>
      <c r="C2" s="25" t="s">
        <v>63</v>
      </c>
      <c r="D2" s="25" t="s">
        <v>64</v>
      </c>
      <c r="E2" s="118" t="s">
        <v>65</v>
      </c>
      <c r="F2" s="25" t="s">
        <v>66</v>
      </c>
      <c r="G2" s="25" t="s">
        <v>67</v>
      </c>
      <c r="H2" s="5" t="s">
        <v>68</v>
      </c>
      <c r="I2" s="5" t="s">
        <v>12</v>
      </c>
    </row>
    <row r="3" s="31" customFormat="1" ht="22" customHeight="1" spans="1:9">
      <c r="A3" s="22">
        <v>1</v>
      </c>
      <c r="B3" s="119" t="s">
        <v>69</v>
      </c>
      <c r="C3" s="120" t="s">
        <v>70</v>
      </c>
      <c r="D3" s="120" t="s">
        <v>71</v>
      </c>
      <c r="E3" s="99">
        <v>43556</v>
      </c>
      <c r="F3" s="120" t="s">
        <v>72</v>
      </c>
      <c r="G3" s="120" t="s">
        <v>73</v>
      </c>
      <c r="H3" s="22"/>
      <c r="I3" s="22">
        <v>10000</v>
      </c>
    </row>
    <row r="4" s="31" customFormat="1" ht="22" customHeight="1" spans="1:9">
      <c r="A4" s="22">
        <v>2</v>
      </c>
      <c r="B4" s="41" t="s">
        <v>74</v>
      </c>
      <c r="C4" s="25" t="s">
        <v>75</v>
      </c>
      <c r="D4" s="120" t="s">
        <v>71</v>
      </c>
      <c r="E4" s="99">
        <v>43556</v>
      </c>
      <c r="F4" s="22" t="s">
        <v>72</v>
      </c>
      <c r="G4" s="121" t="s">
        <v>76</v>
      </c>
      <c r="H4" s="22"/>
      <c r="I4" s="25">
        <v>10000</v>
      </c>
    </row>
    <row r="5" s="31" customFormat="1" ht="22" customHeight="1" spans="1:10">
      <c r="A5" s="22">
        <v>3</v>
      </c>
      <c r="B5" s="36" t="s">
        <v>77</v>
      </c>
      <c r="C5" s="20" t="s">
        <v>78</v>
      </c>
      <c r="D5" s="22" t="s">
        <v>79</v>
      </c>
      <c r="E5" s="99">
        <v>43525</v>
      </c>
      <c r="F5" s="122" t="s">
        <v>72</v>
      </c>
      <c r="G5" s="121"/>
      <c r="H5" s="22"/>
      <c r="I5" s="25">
        <v>2000</v>
      </c>
      <c r="J5" s="115"/>
    </row>
    <row r="6" s="31" customFormat="1" ht="22" customHeight="1" spans="1:11">
      <c r="A6" s="22">
        <v>4</v>
      </c>
      <c r="B6" s="36" t="s">
        <v>80</v>
      </c>
      <c r="C6" s="20" t="s">
        <v>81</v>
      </c>
      <c r="D6" s="22" t="s">
        <v>79</v>
      </c>
      <c r="E6" s="99">
        <v>43525</v>
      </c>
      <c r="F6" s="120" t="s">
        <v>72</v>
      </c>
      <c r="G6" s="121"/>
      <c r="H6" s="25"/>
      <c r="I6" s="25">
        <v>2000</v>
      </c>
      <c r="J6" s="115"/>
      <c r="K6" s="148"/>
    </row>
    <row r="7" s="31" customFormat="1" ht="22" customHeight="1" spans="1:11">
      <c r="A7" s="22">
        <v>5</v>
      </c>
      <c r="B7" s="36" t="s">
        <v>82</v>
      </c>
      <c r="C7" s="20" t="s">
        <v>83</v>
      </c>
      <c r="D7" s="22" t="s">
        <v>79</v>
      </c>
      <c r="E7" s="99">
        <v>43525</v>
      </c>
      <c r="F7" s="120" t="s">
        <v>72</v>
      </c>
      <c r="G7" s="121"/>
      <c r="H7" s="25"/>
      <c r="I7" s="25">
        <v>2000</v>
      </c>
      <c r="J7" s="115"/>
      <c r="K7" s="148"/>
    </row>
    <row r="8" s="115" customFormat="1" ht="22" customHeight="1" spans="1:11">
      <c r="A8" s="22">
        <v>6</v>
      </c>
      <c r="B8" s="36" t="s">
        <v>84</v>
      </c>
      <c r="C8" s="20" t="s">
        <v>85</v>
      </c>
      <c r="D8" s="22" t="s">
        <v>79</v>
      </c>
      <c r="E8" s="99">
        <v>43525</v>
      </c>
      <c r="F8" s="122" t="s">
        <v>72</v>
      </c>
      <c r="G8" s="121"/>
      <c r="H8" s="25"/>
      <c r="I8" s="25">
        <v>2000</v>
      </c>
      <c r="K8" s="31"/>
    </row>
    <row r="9" s="115" customFormat="1" ht="22" customHeight="1" spans="1:11">
      <c r="A9" s="22">
        <v>7</v>
      </c>
      <c r="B9" s="123" t="s">
        <v>86</v>
      </c>
      <c r="C9" s="59" t="s">
        <v>85</v>
      </c>
      <c r="D9" s="124" t="s">
        <v>79</v>
      </c>
      <c r="E9" s="125">
        <v>43525</v>
      </c>
      <c r="F9" s="126" t="s">
        <v>72</v>
      </c>
      <c r="G9" s="127"/>
      <c r="H9" s="61"/>
      <c r="I9" s="61">
        <v>2000</v>
      </c>
      <c r="K9" s="31"/>
    </row>
    <row r="10" s="31" customFormat="1" ht="22" customHeight="1" spans="1:10">
      <c r="A10" s="22">
        <v>8</v>
      </c>
      <c r="B10" s="36" t="s">
        <v>87</v>
      </c>
      <c r="C10" s="20" t="s">
        <v>88</v>
      </c>
      <c r="D10" s="22" t="s">
        <v>79</v>
      </c>
      <c r="E10" s="99">
        <v>43525</v>
      </c>
      <c r="F10" s="22" t="s">
        <v>72</v>
      </c>
      <c r="G10" s="121"/>
      <c r="H10" s="25"/>
      <c r="I10" s="25">
        <v>2000</v>
      </c>
      <c r="J10" s="115"/>
    </row>
    <row r="11" s="31" customFormat="1" ht="22" customHeight="1" spans="1:9">
      <c r="A11" s="22">
        <v>9</v>
      </c>
      <c r="B11" s="98" t="s">
        <v>89</v>
      </c>
      <c r="C11" s="22" t="s">
        <v>90</v>
      </c>
      <c r="D11" s="22" t="s">
        <v>79</v>
      </c>
      <c r="E11" s="99">
        <v>43525</v>
      </c>
      <c r="F11" s="120" t="s">
        <v>72</v>
      </c>
      <c r="G11" s="22" t="s">
        <v>91</v>
      </c>
      <c r="H11" s="22"/>
      <c r="I11" s="22">
        <v>2000</v>
      </c>
    </row>
    <row r="12" s="31" customFormat="1" ht="22" customHeight="1" spans="1:9">
      <c r="A12" s="22">
        <v>10</v>
      </c>
      <c r="B12" s="98" t="s">
        <v>92</v>
      </c>
      <c r="C12" s="22" t="s">
        <v>93</v>
      </c>
      <c r="D12" s="22" t="s">
        <v>79</v>
      </c>
      <c r="E12" s="99">
        <v>43525</v>
      </c>
      <c r="F12" s="120" t="s">
        <v>72</v>
      </c>
      <c r="G12" s="22">
        <v>20180202602</v>
      </c>
      <c r="H12" s="22"/>
      <c r="I12" s="22">
        <v>2000</v>
      </c>
    </row>
    <row r="13" s="31" customFormat="1" ht="22" customHeight="1" spans="1:9">
      <c r="A13" s="22">
        <v>11</v>
      </c>
      <c r="B13" s="98" t="s">
        <v>94</v>
      </c>
      <c r="C13" s="22" t="s">
        <v>95</v>
      </c>
      <c r="D13" s="22" t="s">
        <v>79</v>
      </c>
      <c r="E13" s="99">
        <v>43526</v>
      </c>
      <c r="F13" s="22" t="s">
        <v>72</v>
      </c>
      <c r="G13" s="178" t="s">
        <v>96</v>
      </c>
      <c r="H13" s="22"/>
      <c r="I13" s="22">
        <v>2000</v>
      </c>
    </row>
    <row r="14" s="31" customFormat="1" ht="22" customHeight="1" spans="1:9">
      <c r="A14" s="22">
        <v>12</v>
      </c>
      <c r="B14" s="98" t="s">
        <v>97</v>
      </c>
      <c r="C14" s="22" t="s">
        <v>90</v>
      </c>
      <c r="D14" s="22" t="s">
        <v>98</v>
      </c>
      <c r="E14" s="99">
        <v>43800</v>
      </c>
      <c r="F14" s="120" t="s">
        <v>72</v>
      </c>
      <c r="G14" s="22" t="s">
        <v>99</v>
      </c>
      <c r="H14" s="22"/>
      <c r="I14" s="22">
        <v>2000</v>
      </c>
    </row>
    <row r="15" s="31" customFormat="1" ht="22" customHeight="1" spans="1:9">
      <c r="A15" s="22">
        <v>13</v>
      </c>
      <c r="B15" s="119" t="s">
        <v>100</v>
      </c>
      <c r="C15" s="120" t="s">
        <v>101</v>
      </c>
      <c r="D15" s="120" t="s">
        <v>98</v>
      </c>
      <c r="E15" s="99">
        <v>43801</v>
      </c>
      <c r="F15" s="120" t="s">
        <v>72</v>
      </c>
      <c r="G15" s="120" t="s">
        <v>102</v>
      </c>
      <c r="H15" s="22"/>
      <c r="I15" s="22">
        <v>2000</v>
      </c>
    </row>
    <row r="16" s="31" customFormat="1" ht="22" customHeight="1" spans="1:9">
      <c r="A16" s="22">
        <v>14</v>
      </c>
      <c r="B16" s="98" t="s">
        <v>103</v>
      </c>
      <c r="C16" s="22" t="s">
        <v>104</v>
      </c>
      <c r="D16" s="22" t="s">
        <v>98</v>
      </c>
      <c r="E16" s="99">
        <v>43802</v>
      </c>
      <c r="F16" s="120" t="s">
        <v>72</v>
      </c>
      <c r="G16" s="22" t="s">
        <v>105</v>
      </c>
      <c r="H16" s="22"/>
      <c r="I16" s="22">
        <v>2000</v>
      </c>
    </row>
    <row r="17" s="31" customFormat="1" ht="22" customHeight="1" spans="1:9">
      <c r="A17" s="22">
        <v>15</v>
      </c>
      <c r="B17" s="98" t="s">
        <v>106</v>
      </c>
      <c r="C17" s="22" t="s">
        <v>104</v>
      </c>
      <c r="D17" s="22" t="s">
        <v>107</v>
      </c>
      <c r="E17" s="99">
        <v>43803</v>
      </c>
      <c r="F17" s="120" t="s">
        <v>72</v>
      </c>
      <c r="G17" s="22">
        <v>201901212024</v>
      </c>
      <c r="H17" s="22"/>
      <c r="I17" s="22">
        <v>2000</v>
      </c>
    </row>
    <row r="18" s="31" customFormat="1" ht="22" customHeight="1" spans="1:9">
      <c r="A18" s="22">
        <v>16</v>
      </c>
      <c r="B18" s="98" t="s">
        <v>108</v>
      </c>
      <c r="C18" s="22" t="s">
        <v>109</v>
      </c>
      <c r="D18" s="22" t="s">
        <v>110</v>
      </c>
      <c r="E18" s="99">
        <v>43709</v>
      </c>
      <c r="F18" s="22" t="s">
        <v>111</v>
      </c>
      <c r="G18" s="22" t="s">
        <v>112</v>
      </c>
      <c r="H18" s="22"/>
      <c r="I18" s="22">
        <v>800</v>
      </c>
    </row>
    <row r="19" s="32" customFormat="1" ht="22" customHeight="1" spans="1:9">
      <c r="A19" s="22">
        <v>17</v>
      </c>
      <c r="B19" s="41" t="s">
        <v>113</v>
      </c>
      <c r="C19" s="25" t="s">
        <v>114</v>
      </c>
      <c r="D19" s="5" t="s">
        <v>115</v>
      </c>
      <c r="E19" s="99">
        <v>43621</v>
      </c>
      <c r="F19" s="120" t="s">
        <v>72</v>
      </c>
      <c r="G19" s="121" t="s">
        <v>116</v>
      </c>
      <c r="H19" s="22"/>
      <c r="I19" s="25">
        <v>800</v>
      </c>
    </row>
    <row r="20" s="31" customFormat="1" ht="22" customHeight="1" spans="1:9">
      <c r="A20" s="22">
        <v>18</v>
      </c>
      <c r="B20" s="128" t="s">
        <v>117</v>
      </c>
      <c r="C20" s="22" t="s">
        <v>118</v>
      </c>
      <c r="D20" s="5" t="s">
        <v>115</v>
      </c>
      <c r="E20" s="99">
        <v>43621</v>
      </c>
      <c r="F20" s="22" t="s">
        <v>72</v>
      </c>
      <c r="G20" s="22" t="s">
        <v>119</v>
      </c>
      <c r="H20" s="22"/>
      <c r="I20" s="22">
        <v>800</v>
      </c>
    </row>
    <row r="21" s="31" customFormat="1" ht="22" customHeight="1" spans="1:9">
      <c r="A21" s="22">
        <v>19</v>
      </c>
      <c r="B21" s="41" t="s">
        <v>120</v>
      </c>
      <c r="C21" s="25" t="s">
        <v>121</v>
      </c>
      <c r="D21" s="5" t="s">
        <v>115</v>
      </c>
      <c r="E21" s="99">
        <v>43621</v>
      </c>
      <c r="F21" s="22" t="s">
        <v>72</v>
      </c>
      <c r="G21" s="121" t="s">
        <v>122</v>
      </c>
      <c r="H21" s="22"/>
      <c r="I21" s="25">
        <v>800</v>
      </c>
    </row>
    <row r="22" s="31" customFormat="1" ht="22" customHeight="1" spans="1:10">
      <c r="A22" s="22">
        <v>20</v>
      </c>
      <c r="B22" s="129" t="s">
        <v>123</v>
      </c>
      <c r="C22" s="37" t="s">
        <v>124</v>
      </c>
      <c r="D22" s="37" t="s">
        <v>115</v>
      </c>
      <c r="E22" s="99">
        <v>43621</v>
      </c>
      <c r="F22" s="37" t="s">
        <v>72</v>
      </c>
      <c r="G22" s="37"/>
      <c r="H22" s="22"/>
      <c r="I22" s="37">
        <v>800</v>
      </c>
      <c r="J22" s="149"/>
    </row>
    <row r="23" s="31" customFormat="1" ht="22" customHeight="1" spans="1:10">
      <c r="A23" s="22">
        <v>21</v>
      </c>
      <c r="B23" s="129" t="s">
        <v>125</v>
      </c>
      <c r="C23" s="37" t="s">
        <v>126</v>
      </c>
      <c r="D23" s="37" t="s">
        <v>115</v>
      </c>
      <c r="E23" s="99">
        <v>43622</v>
      </c>
      <c r="F23" s="37" t="s">
        <v>72</v>
      </c>
      <c r="G23" s="37"/>
      <c r="H23" s="22"/>
      <c r="I23" s="37">
        <v>800</v>
      </c>
      <c r="J23" s="149"/>
    </row>
    <row r="24" s="31" customFormat="1" ht="22" customHeight="1" spans="1:9">
      <c r="A24" s="22">
        <v>22</v>
      </c>
      <c r="B24" s="128" t="s">
        <v>127</v>
      </c>
      <c r="C24" s="22" t="s">
        <v>128</v>
      </c>
      <c r="D24" s="22" t="s">
        <v>129</v>
      </c>
      <c r="E24" s="99">
        <v>43586</v>
      </c>
      <c r="F24" s="130" t="s">
        <v>130</v>
      </c>
      <c r="G24" s="22" t="s">
        <v>131</v>
      </c>
      <c r="H24" s="22"/>
      <c r="I24" s="22">
        <v>800</v>
      </c>
    </row>
    <row r="25" ht="22" customHeight="1" spans="1:10">
      <c r="A25" s="22">
        <v>23</v>
      </c>
      <c r="B25" s="129" t="s">
        <v>132</v>
      </c>
      <c r="C25" s="37" t="s">
        <v>133</v>
      </c>
      <c r="D25" s="37" t="s">
        <v>129</v>
      </c>
      <c r="E25" s="99">
        <v>43586</v>
      </c>
      <c r="F25" s="37" t="s">
        <v>130</v>
      </c>
      <c r="G25" s="37"/>
      <c r="H25" s="22"/>
      <c r="I25" s="37">
        <v>800</v>
      </c>
      <c r="J25" s="149"/>
    </row>
    <row r="26" s="115" customFormat="1" ht="22" customHeight="1" spans="1:253">
      <c r="A26" s="22">
        <v>24</v>
      </c>
      <c r="B26" s="129" t="s">
        <v>134</v>
      </c>
      <c r="C26" s="37" t="s">
        <v>85</v>
      </c>
      <c r="D26" s="37" t="s">
        <v>129</v>
      </c>
      <c r="E26" s="99">
        <v>43586</v>
      </c>
      <c r="F26" s="37" t="s">
        <v>130</v>
      </c>
      <c r="G26" s="37"/>
      <c r="H26" s="22"/>
      <c r="I26" s="37">
        <v>800</v>
      </c>
      <c r="J26" s="149"/>
      <c r="K26" s="114"/>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49"/>
      <c r="CN26" s="149"/>
      <c r="CO26" s="149"/>
      <c r="CP26" s="149"/>
      <c r="CQ26" s="149"/>
      <c r="CR26" s="149"/>
      <c r="CS26" s="149"/>
      <c r="CT26" s="149"/>
      <c r="CU26" s="149"/>
      <c r="CV26" s="149"/>
      <c r="CW26" s="149"/>
      <c r="CX26" s="149"/>
      <c r="CY26" s="149"/>
      <c r="CZ26" s="149"/>
      <c r="DA26" s="149"/>
      <c r="DB26" s="149"/>
      <c r="DC26" s="149"/>
      <c r="DD26" s="149"/>
      <c r="DE26" s="149"/>
      <c r="DF26" s="149"/>
      <c r="DG26" s="149"/>
      <c r="DH26" s="149"/>
      <c r="DI26" s="149"/>
      <c r="DJ26" s="149"/>
      <c r="DK26" s="149"/>
      <c r="DL26" s="149"/>
      <c r="DM26" s="149"/>
      <c r="DN26" s="149"/>
      <c r="DO26" s="149"/>
      <c r="DP26" s="149"/>
      <c r="DQ26" s="149"/>
      <c r="DR26" s="149"/>
      <c r="DS26" s="149"/>
      <c r="DT26" s="149"/>
      <c r="DU26" s="149"/>
      <c r="DV26" s="149"/>
      <c r="DW26" s="149"/>
      <c r="DX26" s="149"/>
      <c r="DY26" s="149"/>
      <c r="DZ26" s="149"/>
      <c r="EA26" s="149"/>
      <c r="EB26" s="149"/>
      <c r="EC26" s="149"/>
      <c r="ED26" s="149"/>
      <c r="EE26" s="149"/>
      <c r="EF26" s="149"/>
      <c r="EG26" s="149"/>
      <c r="EH26" s="149"/>
      <c r="EI26" s="149"/>
      <c r="EJ26" s="149"/>
      <c r="EK26" s="149"/>
      <c r="EL26" s="149"/>
      <c r="EM26" s="149"/>
      <c r="EN26" s="149"/>
      <c r="EO26" s="149"/>
      <c r="EP26" s="149"/>
      <c r="EQ26" s="149"/>
      <c r="ER26" s="149"/>
      <c r="ES26" s="149"/>
      <c r="ET26" s="149"/>
      <c r="EU26" s="149"/>
      <c r="EV26" s="149"/>
      <c r="EW26" s="149"/>
      <c r="EX26" s="149"/>
      <c r="EY26" s="149"/>
      <c r="EZ26" s="149"/>
      <c r="FA26" s="149"/>
      <c r="FB26" s="149"/>
      <c r="FC26" s="149"/>
      <c r="FD26" s="149"/>
      <c r="FE26" s="149"/>
      <c r="FF26" s="149"/>
      <c r="FG26" s="149"/>
      <c r="FH26" s="149"/>
      <c r="FI26" s="149"/>
      <c r="FJ26" s="149"/>
      <c r="FK26" s="149"/>
      <c r="FL26" s="149"/>
      <c r="FM26" s="149"/>
      <c r="FN26" s="149"/>
      <c r="FO26" s="149"/>
      <c r="FP26" s="149"/>
      <c r="FQ26" s="149"/>
      <c r="FR26" s="149"/>
      <c r="FS26" s="149"/>
      <c r="FT26" s="149"/>
      <c r="FU26" s="149"/>
      <c r="FV26" s="149"/>
      <c r="FW26" s="149"/>
      <c r="FX26" s="149"/>
      <c r="FY26" s="149"/>
      <c r="FZ26" s="149"/>
      <c r="GA26" s="149"/>
      <c r="GB26" s="149"/>
      <c r="GC26" s="149"/>
      <c r="GD26" s="149"/>
      <c r="GE26" s="149"/>
      <c r="GF26" s="149"/>
      <c r="GG26" s="149"/>
      <c r="GH26" s="149"/>
      <c r="GI26" s="149"/>
      <c r="GJ26" s="149"/>
      <c r="GK26" s="149"/>
      <c r="GL26" s="149"/>
      <c r="GM26" s="149"/>
      <c r="GN26" s="149"/>
      <c r="GO26" s="149"/>
      <c r="GP26" s="149"/>
      <c r="GQ26" s="149"/>
      <c r="GR26" s="149"/>
      <c r="GS26" s="149"/>
      <c r="GT26" s="149"/>
      <c r="GU26" s="149"/>
      <c r="GV26" s="149"/>
      <c r="GW26" s="149"/>
      <c r="GX26" s="149"/>
      <c r="GY26" s="149"/>
      <c r="GZ26" s="149"/>
      <c r="HA26" s="149"/>
      <c r="HB26" s="149"/>
      <c r="HC26" s="149"/>
      <c r="HD26" s="149"/>
      <c r="HE26" s="149"/>
      <c r="HF26" s="149"/>
      <c r="HG26" s="149"/>
      <c r="HH26" s="149"/>
      <c r="HI26" s="149"/>
      <c r="HJ26" s="149"/>
      <c r="HK26" s="149"/>
      <c r="HL26" s="149"/>
      <c r="HM26" s="149"/>
      <c r="HN26" s="149"/>
      <c r="HO26" s="149"/>
      <c r="HP26" s="149"/>
      <c r="HQ26" s="149"/>
      <c r="HR26" s="149"/>
      <c r="HS26" s="149"/>
      <c r="HT26" s="149"/>
      <c r="HU26" s="149"/>
      <c r="HV26" s="149"/>
      <c r="HW26" s="149"/>
      <c r="HX26" s="149"/>
      <c r="HY26" s="149"/>
      <c r="HZ26" s="149"/>
      <c r="IA26" s="149"/>
      <c r="IB26" s="149"/>
      <c r="IC26" s="149"/>
      <c r="ID26" s="149"/>
      <c r="IE26" s="149"/>
      <c r="IF26" s="149"/>
      <c r="IG26" s="149"/>
      <c r="IH26" s="149"/>
      <c r="II26" s="149"/>
      <c r="IJ26" s="149"/>
      <c r="IK26" s="149"/>
      <c r="IL26" s="149"/>
      <c r="IM26" s="149"/>
      <c r="IN26" s="149"/>
      <c r="IO26" s="149"/>
      <c r="IP26" s="149"/>
      <c r="IQ26" s="149"/>
      <c r="IR26" s="149"/>
      <c r="IS26" s="149"/>
    </row>
    <row r="27" s="31" customFormat="1" ht="22" customHeight="1" spans="1:10">
      <c r="A27" s="22">
        <v>25</v>
      </c>
      <c r="B27" s="129" t="s">
        <v>135</v>
      </c>
      <c r="C27" s="37" t="s">
        <v>124</v>
      </c>
      <c r="D27" s="37" t="s">
        <v>129</v>
      </c>
      <c r="E27" s="99">
        <v>43586</v>
      </c>
      <c r="F27" s="37" t="s">
        <v>130</v>
      </c>
      <c r="G27" s="37"/>
      <c r="H27" s="22"/>
      <c r="I27" s="37">
        <v>800</v>
      </c>
      <c r="J27" s="149"/>
    </row>
    <row r="28" s="31" customFormat="1" ht="22" customHeight="1" spans="1:9">
      <c r="A28" s="22">
        <v>26</v>
      </c>
      <c r="B28" s="98" t="s">
        <v>136</v>
      </c>
      <c r="C28" s="22" t="s">
        <v>95</v>
      </c>
      <c r="D28" s="22" t="s">
        <v>129</v>
      </c>
      <c r="E28" s="99">
        <v>43587</v>
      </c>
      <c r="F28" s="130" t="s">
        <v>130</v>
      </c>
      <c r="G28" s="22" t="s">
        <v>137</v>
      </c>
      <c r="H28" s="22"/>
      <c r="I28" s="22">
        <v>800</v>
      </c>
    </row>
    <row r="29" s="31" customFormat="1" ht="22" customHeight="1" spans="1:10">
      <c r="A29" s="22">
        <v>27</v>
      </c>
      <c r="B29" s="129" t="s">
        <v>138</v>
      </c>
      <c r="C29" s="37" t="s">
        <v>139</v>
      </c>
      <c r="D29" s="37" t="s">
        <v>129</v>
      </c>
      <c r="E29" s="99">
        <v>43586</v>
      </c>
      <c r="F29" s="37" t="s">
        <v>72</v>
      </c>
      <c r="G29" s="37"/>
      <c r="H29" s="22"/>
      <c r="I29" s="37">
        <v>800</v>
      </c>
      <c r="J29" s="149"/>
    </row>
    <row r="30" s="115" customFormat="1" ht="22" customHeight="1" spans="1:11">
      <c r="A30" s="22">
        <v>28</v>
      </c>
      <c r="B30" s="131" t="s">
        <v>140</v>
      </c>
      <c r="C30" s="132" t="s">
        <v>141</v>
      </c>
      <c r="D30" s="133" t="s">
        <v>142</v>
      </c>
      <c r="E30" s="134">
        <v>43229</v>
      </c>
      <c r="F30" s="135" t="s">
        <v>72</v>
      </c>
      <c r="G30" s="136"/>
      <c r="H30" s="134">
        <v>43594</v>
      </c>
      <c r="I30" s="135">
        <v>800</v>
      </c>
      <c r="K30" s="31"/>
    </row>
    <row r="31" s="31" customFormat="1" ht="22" customHeight="1" spans="1:9">
      <c r="A31" s="22">
        <v>29</v>
      </c>
      <c r="B31" s="137" t="s">
        <v>143</v>
      </c>
      <c r="C31" s="22" t="s">
        <v>144</v>
      </c>
      <c r="D31" s="5" t="s">
        <v>145</v>
      </c>
      <c r="E31" s="138">
        <v>43405</v>
      </c>
      <c r="F31" s="22" t="s">
        <v>72</v>
      </c>
      <c r="G31" s="25" t="s">
        <v>72</v>
      </c>
      <c r="H31" s="139">
        <v>43709</v>
      </c>
      <c r="I31" s="25">
        <v>800</v>
      </c>
    </row>
    <row r="32" s="31" customFormat="1" ht="22" customHeight="1" spans="1:10">
      <c r="A32" s="22">
        <v>30</v>
      </c>
      <c r="B32" s="140" t="s">
        <v>146</v>
      </c>
      <c r="C32" s="141" t="s">
        <v>147</v>
      </c>
      <c r="D32" s="5" t="s">
        <v>145</v>
      </c>
      <c r="E32" s="138">
        <v>43405</v>
      </c>
      <c r="F32" s="61" t="s">
        <v>72</v>
      </c>
      <c r="G32" s="127"/>
      <c r="H32" s="138">
        <v>43709</v>
      </c>
      <c r="I32" s="61">
        <v>800</v>
      </c>
      <c r="J32" s="115"/>
    </row>
    <row r="33" s="31" customFormat="1" ht="22" customHeight="1" spans="1:10">
      <c r="A33" s="22">
        <v>31</v>
      </c>
      <c r="B33" s="106" t="s">
        <v>148</v>
      </c>
      <c r="C33" s="97" t="s">
        <v>149</v>
      </c>
      <c r="D33" s="5" t="s">
        <v>145</v>
      </c>
      <c r="E33" s="139">
        <v>43405</v>
      </c>
      <c r="F33" s="25" t="s">
        <v>72</v>
      </c>
      <c r="G33" s="121"/>
      <c r="H33" s="139">
        <v>43709</v>
      </c>
      <c r="I33" s="25">
        <v>800</v>
      </c>
      <c r="J33" s="114"/>
    </row>
    <row r="34" s="31" customFormat="1" ht="22" customHeight="1" spans="1:9">
      <c r="A34" s="22">
        <v>32</v>
      </c>
      <c r="B34" s="98" t="s">
        <v>150</v>
      </c>
      <c r="C34" s="22" t="s">
        <v>151</v>
      </c>
      <c r="D34" s="22" t="s">
        <v>145</v>
      </c>
      <c r="E34" s="138">
        <v>43405</v>
      </c>
      <c r="F34" s="22" t="s">
        <v>72</v>
      </c>
      <c r="G34" s="22" t="s">
        <v>152</v>
      </c>
      <c r="H34" s="139">
        <v>43709</v>
      </c>
      <c r="I34" s="22">
        <v>800</v>
      </c>
    </row>
    <row r="35" s="31" customFormat="1" ht="22" customHeight="1" spans="1:9">
      <c r="A35" s="22">
        <v>33</v>
      </c>
      <c r="B35" s="98" t="s">
        <v>153</v>
      </c>
      <c r="C35" s="22" t="s">
        <v>154</v>
      </c>
      <c r="D35" s="22" t="s">
        <v>145</v>
      </c>
      <c r="E35" s="138">
        <v>43405</v>
      </c>
      <c r="F35" s="120" t="s">
        <v>72</v>
      </c>
      <c r="G35" s="22" t="s">
        <v>155</v>
      </c>
      <c r="H35" s="139">
        <v>43709</v>
      </c>
      <c r="I35" s="22">
        <v>800</v>
      </c>
    </row>
    <row r="36" s="31" customFormat="1" ht="22" customHeight="1" spans="1:9">
      <c r="A36" s="22">
        <v>34</v>
      </c>
      <c r="B36" s="98" t="s">
        <v>156</v>
      </c>
      <c r="C36" s="22" t="s">
        <v>27</v>
      </c>
      <c r="D36" s="22" t="s">
        <v>145</v>
      </c>
      <c r="E36" s="138">
        <v>43405</v>
      </c>
      <c r="F36" s="120" t="s">
        <v>72</v>
      </c>
      <c r="G36" s="22" t="s">
        <v>157</v>
      </c>
      <c r="H36" s="139">
        <v>43709</v>
      </c>
      <c r="I36" s="22">
        <v>800</v>
      </c>
    </row>
    <row r="37" s="31" customFormat="1" ht="22" customHeight="1" spans="1:9">
      <c r="A37" s="22">
        <v>35</v>
      </c>
      <c r="B37" s="98" t="s">
        <v>158</v>
      </c>
      <c r="C37" s="22" t="s">
        <v>159</v>
      </c>
      <c r="D37" s="22" t="s">
        <v>145</v>
      </c>
      <c r="E37" s="138">
        <v>43405</v>
      </c>
      <c r="F37" s="120" t="s">
        <v>72</v>
      </c>
      <c r="G37" s="22"/>
      <c r="H37" s="139">
        <v>43709</v>
      </c>
      <c r="I37" s="22">
        <v>800</v>
      </c>
    </row>
    <row r="38" s="31" customFormat="1" ht="22" customHeight="1" spans="1:10">
      <c r="A38" s="22">
        <v>36</v>
      </c>
      <c r="B38" s="36" t="s">
        <v>160</v>
      </c>
      <c r="C38" s="20" t="s">
        <v>147</v>
      </c>
      <c r="D38" s="22" t="s">
        <v>161</v>
      </c>
      <c r="E38" s="99">
        <v>43586</v>
      </c>
      <c r="F38" s="25" t="s">
        <v>72</v>
      </c>
      <c r="G38" s="121"/>
      <c r="H38" s="139">
        <v>43800</v>
      </c>
      <c r="I38" s="25">
        <v>800</v>
      </c>
      <c r="J38" s="115"/>
    </row>
    <row r="39" s="32" customFormat="1" ht="22" customHeight="1" spans="1:9">
      <c r="A39" s="22">
        <v>37</v>
      </c>
      <c r="B39" s="41" t="s">
        <v>162</v>
      </c>
      <c r="C39" s="25" t="s">
        <v>163</v>
      </c>
      <c r="D39" s="22" t="s">
        <v>161</v>
      </c>
      <c r="E39" s="99">
        <v>43586</v>
      </c>
      <c r="F39" s="120" t="s">
        <v>72</v>
      </c>
      <c r="G39" s="25" t="s">
        <v>164</v>
      </c>
      <c r="H39" s="139">
        <v>43800</v>
      </c>
      <c r="I39" s="25">
        <v>800</v>
      </c>
    </row>
    <row r="40" s="31" customFormat="1" ht="22" customHeight="1" spans="1:9">
      <c r="A40" s="22">
        <v>38</v>
      </c>
      <c r="B40" s="98" t="s">
        <v>165</v>
      </c>
      <c r="C40" s="22" t="s">
        <v>166</v>
      </c>
      <c r="D40" s="22" t="s">
        <v>161</v>
      </c>
      <c r="E40" s="99">
        <v>43586</v>
      </c>
      <c r="F40" s="120" t="s">
        <v>72</v>
      </c>
      <c r="G40" s="22" t="s">
        <v>167</v>
      </c>
      <c r="H40" s="139">
        <v>43800</v>
      </c>
      <c r="I40" s="22">
        <v>800</v>
      </c>
    </row>
    <row r="41" s="31" customFormat="1" ht="22" customHeight="1" spans="1:10">
      <c r="A41" s="22">
        <v>39</v>
      </c>
      <c r="B41" s="98" t="s">
        <v>168</v>
      </c>
      <c r="C41" s="22" t="s">
        <v>169</v>
      </c>
      <c r="D41" s="37" t="s">
        <v>170</v>
      </c>
      <c r="E41" s="99">
        <v>43497</v>
      </c>
      <c r="F41" s="37" t="s">
        <v>72</v>
      </c>
      <c r="G41" s="22" t="s">
        <v>171</v>
      </c>
      <c r="H41" s="22"/>
      <c r="I41" s="22">
        <v>2000</v>
      </c>
      <c r="J41" s="1"/>
    </row>
    <row r="42" s="31" customFormat="1" ht="22" customHeight="1" spans="1:10">
      <c r="A42" s="22">
        <v>40</v>
      </c>
      <c r="B42" s="142" t="s">
        <v>172</v>
      </c>
      <c r="C42" s="124" t="s">
        <v>93</v>
      </c>
      <c r="D42" s="37" t="s">
        <v>170</v>
      </c>
      <c r="E42" s="99">
        <v>43497</v>
      </c>
      <c r="F42" s="124" t="s">
        <v>173</v>
      </c>
      <c r="G42" s="124" t="s">
        <v>174</v>
      </c>
      <c r="H42" s="22"/>
      <c r="I42" s="124">
        <v>10000</v>
      </c>
      <c r="J42" s="1"/>
    </row>
    <row r="43" s="115" customFormat="1" ht="22" customHeight="1" spans="1:253">
      <c r="A43" s="22">
        <v>41</v>
      </c>
      <c r="B43" s="129" t="s">
        <v>175</v>
      </c>
      <c r="C43" s="37" t="s">
        <v>85</v>
      </c>
      <c r="D43" s="37" t="s">
        <v>176</v>
      </c>
      <c r="E43" s="99">
        <v>43648</v>
      </c>
      <c r="F43" s="37" t="s">
        <v>177</v>
      </c>
      <c r="G43" s="37"/>
      <c r="H43" s="22"/>
      <c r="I43" s="37">
        <v>2000</v>
      </c>
      <c r="J43" s="1"/>
      <c r="K43" s="114"/>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c r="BW43" s="149"/>
      <c r="BX43" s="149"/>
      <c r="BY43" s="149"/>
      <c r="BZ43" s="149"/>
      <c r="CA43" s="149"/>
      <c r="CB43" s="149"/>
      <c r="CC43" s="149"/>
      <c r="CD43" s="149"/>
      <c r="CE43" s="149"/>
      <c r="CF43" s="149"/>
      <c r="CG43" s="149"/>
      <c r="CH43" s="149"/>
      <c r="CI43" s="149"/>
      <c r="CJ43" s="149"/>
      <c r="CK43" s="149"/>
      <c r="CL43" s="149"/>
      <c r="CM43" s="149"/>
      <c r="CN43" s="149"/>
      <c r="CO43" s="149"/>
      <c r="CP43" s="149"/>
      <c r="CQ43" s="149"/>
      <c r="CR43" s="149"/>
      <c r="CS43" s="149"/>
      <c r="CT43" s="149"/>
      <c r="CU43" s="149"/>
      <c r="CV43" s="149"/>
      <c r="CW43" s="149"/>
      <c r="CX43" s="149"/>
      <c r="CY43" s="149"/>
      <c r="CZ43" s="149"/>
      <c r="DA43" s="149"/>
      <c r="DB43" s="149"/>
      <c r="DC43" s="149"/>
      <c r="DD43" s="149"/>
      <c r="DE43" s="149"/>
      <c r="DF43" s="149"/>
      <c r="DG43" s="149"/>
      <c r="DH43" s="149"/>
      <c r="DI43" s="149"/>
      <c r="DJ43" s="149"/>
      <c r="DK43" s="149"/>
      <c r="DL43" s="149"/>
      <c r="DM43" s="149"/>
      <c r="DN43" s="149"/>
      <c r="DO43" s="149"/>
      <c r="DP43" s="149"/>
      <c r="DQ43" s="149"/>
      <c r="DR43" s="149"/>
      <c r="DS43" s="149"/>
      <c r="DT43" s="149"/>
      <c r="DU43" s="149"/>
      <c r="DV43" s="149"/>
      <c r="DW43" s="149"/>
      <c r="DX43" s="149"/>
      <c r="DY43" s="149"/>
      <c r="DZ43" s="149"/>
      <c r="EA43" s="149"/>
      <c r="EB43" s="149"/>
      <c r="EC43" s="149"/>
      <c r="ED43" s="149"/>
      <c r="EE43" s="149"/>
      <c r="EF43" s="149"/>
      <c r="EG43" s="149"/>
      <c r="EH43" s="149"/>
      <c r="EI43" s="149"/>
      <c r="EJ43" s="149"/>
      <c r="EK43" s="149"/>
      <c r="EL43" s="149"/>
      <c r="EM43" s="149"/>
      <c r="EN43" s="149"/>
      <c r="EO43" s="149"/>
      <c r="EP43" s="149"/>
      <c r="EQ43" s="149"/>
      <c r="ER43" s="149"/>
      <c r="ES43" s="149"/>
      <c r="ET43" s="149"/>
      <c r="EU43" s="149"/>
      <c r="EV43" s="149"/>
      <c r="EW43" s="149"/>
      <c r="EX43" s="149"/>
      <c r="EY43" s="149"/>
      <c r="EZ43" s="149"/>
      <c r="FA43" s="149"/>
      <c r="FB43" s="149"/>
      <c r="FC43" s="149"/>
      <c r="FD43" s="149"/>
      <c r="FE43" s="149"/>
      <c r="FF43" s="149"/>
      <c r="FG43" s="149"/>
      <c r="FH43" s="149"/>
      <c r="FI43" s="149"/>
      <c r="FJ43" s="149"/>
      <c r="FK43" s="149"/>
      <c r="FL43" s="149"/>
      <c r="FM43" s="149"/>
      <c r="FN43" s="149"/>
      <c r="FO43" s="149"/>
      <c r="FP43" s="149"/>
      <c r="FQ43" s="149"/>
      <c r="FR43" s="149"/>
      <c r="FS43" s="149"/>
      <c r="FT43" s="149"/>
      <c r="FU43" s="149"/>
      <c r="FV43" s="149"/>
      <c r="FW43" s="149"/>
      <c r="FX43" s="149"/>
      <c r="FY43" s="149"/>
      <c r="FZ43" s="149"/>
      <c r="GA43" s="149"/>
      <c r="GB43" s="149"/>
      <c r="GC43" s="149"/>
      <c r="GD43" s="149"/>
      <c r="GE43" s="149"/>
      <c r="GF43" s="149"/>
      <c r="GG43" s="149"/>
      <c r="GH43" s="149"/>
      <c r="GI43" s="149"/>
      <c r="GJ43" s="149"/>
      <c r="GK43" s="149"/>
      <c r="GL43" s="149"/>
      <c r="GM43" s="149"/>
      <c r="GN43" s="149"/>
      <c r="GO43" s="149"/>
      <c r="GP43" s="149"/>
      <c r="GQ43" s="149"/>
      <c r="GR43" s="149"/>
      <c r="GS43" s="149"/>
      <c r="GT43" s="149"/>
      <c r="GU43" s="149"/>
      <c r="GV43" s="149"/>
      <c r="GW43" s="149"/>
      <c r="GX43" s="149"/>
      <c r="GY43" s="149"/>
      <c r="GZ43" s="149"/>
      <c r="HA43" s="149"/>
      <c r="HB43" s="149"/>
      <c r="HC43" s="149"/>
      <c r="HD43" s="149"/>
      <c r="HE43" s="149"/>
      <c r="HF43" s="149"/>
      <c r="HG43" s="149"/>
      <c r="HH43" s="149"/>
      <c r="HI43" s="149"/>
      <c r="HJ43" s="149"/>
      <c r="HK43" s="149"/>
      <c r="HL43" s="149"/>
      <c r="HM43" s="149"/>
      <c r="HN43" s="149"/>
      <c r="HO43" s="149"/>
      <c r="HP43" s="149"/>
      <c r="HQ43" s="149"/>
      <c r="HR43" s="149"/>
      <c r="HS43" s="149"/>
      <c r="HT43" s="149"/>
      <c r="HU43" s="149"/>
      <c r="HV43" s="149"/>
      <c r="HW43" s="149"/>
      <c r="HX43" s="149"/>
      <c r="HY43" s="149"/>
      <c r="HZ43" s="149"/>
      <c r="IA43" s="149"/>
      <c r="IB43" s="149"/>
      <c r="IC43" s="149"/>
      <c r="ID43" s="149"/>
      <c r="IE43" s="149"/>
      <c r="IF43" s="149"/>
      <c r="IG43" s="149"/>
      <c r="IH43" s="149"/>
      <c r="II43" s="149"/>
      <c r="IJ43" s="149"/>
      <c r="IK43" s="149"/>
      <c r="IL43" s="149"/>
      <c r="IM43" s="149"/>
      <c r="IN43" s="149"/>
      <c r="IO43" s="149"/>
      <c r="IP43" s="149"/>
      <c r="IQ43" s="149"/>
      <c r="IR43" s="149"/>
      <c r="IS43" s="149"/>
    </row>
    <row r="44" s="31" customFormat="1" ht="22" customHeight="1" spans="1:10">
      <c r="A44" s="22">
        <v>42</v>
      </c>
      <c r="B44" s="143" t="s">
        <v>178</v>
      </c>
      <c r="C44" s="144" t="s">
        <v>179</v>
      </c>
      <c r="D44" s="144" t="s">
        <v>176</v>
      </c>
      <c r="E44" s="145">
        <v>43651</v>
      </c>
      <c r="F44" s="144" t="s">
        <v>72</v>
      </c>
      <c r="G44" s="144"/>
      <c r="H44" s="22"/>
      <c r="I44" s="37">
        <v>800</v>
      </c>
      <c r="J44" s="1"/>
    </row>
    <row r="45" s="31" customFormat="1" ht="22" customHeight="1" spans="1:10">
      <c r="A45" s="22">
        <v>43</v>
      </c>
      <c r="B45" s="146" t="s">
        <v>180</v>
      </c>
      <c r="C45" s="22" t="s">
        <v>181</v>
      </c>
      <c r="D45" s="144" t="s">
        <v>176</v>
      </c>
      <c r="E45" s="145">
        <v>43652</v>
      </c>
      <c r="F45" s="37" t="s">
        <v>72</v>
      </c>
      <c r="G45" s="22" t="s">
        <v>182</v>
      </c>
      <c r="H45" s="22"/>
      <c r="I45" s="37">
        <v>800</v>
      </c>
      <c r="J45" s="1"/>
    </row>
    <row r="46" s="31" customFormat="1" ht="22" customHeight="1" spans="1:10">
      <c r="A46" s="22">
        <v>44</v>
      </c>
      <c r="B46" s="98" t="s">
        <v>183</v>
      </c>
      <c r="C46" s="22" t="s">
        <v>184</v>
      </c>
      <c r="D46" s="144" t="s">
        <v>176</v>
      </c>
      <c r="E46" s="145">
        <v>43653</v>
      </c>
      <c r="F46" s="37" t="s">
        <v>72</v>
      </c>
      <c r="G46" s="22" t="s">
        <v>185</v>
      </c>
      <c r="H46" s="22"/>
      <c r="I46" s="37">
        <v>800</v>
      </c>
      <c r="J46" s="1"/>
    </row>
    <row r="47" s="31" customFormat="1" ht="22" customHeight="1" spans="1:10">
      <c r="A47" s="22">
        <v>45</v>
      </c>
      <c r="B47" s="98" t="s">
        <v>186</v>
      </c>
      <c r="C47" s="22" t="s">
        <v>187</v>
      </c>
      <c r="D47" s="144" t="s">
        <v>176</v>
      </c>
      <c r="E47" s="145">
        <v>43654</v>
      </c>
      <c r="F47" s="37" t="s">
        <v>177</v>
      </c>
      <c r="G47" s="22" t="s">
        <v>188</v>
      </c>
      <c r="H47" s="22"/>
      <c r="I47" s="37">
        <v>2000</v>
      </c>
      <c r="J47" s="1"/>
    </row>
    <row r="48" s="31" customFormat="1" ht="21" customHeight="1" spans="1:9">
      <c r="A48" s="22" t="s">
        <v>60</v>
      </c>
      <c r="B48" s="147">
        <f>SUM(I3:I47)</f>
        <v>82800</v>
      </c>
      <c r="C48" s="147"/>
      <c r="D48" s="147"/>
      <c r="E48" s="147"/>
      <c r="F48" s="147"/>
      <c r="G48" s="147"/>
      <c r="H48" s="147"/>
      <c r="I48" s="150"/>
    </row>
  </sheetData>
  <mergeCells count="3">
    <mergeCell ref="A1:I1"/>
    <mergeCell ref="B48:I48"/>
    <mergeCell ref="J41:J47"/>
  </mergeCells>
  <printOptions horizontalCentered="1"/>
  <pageMargins left="0" right="0"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pane xSplit="3" ySplit="2" topLeftCell="D26" activePane="bottomRight" state="frozen"/>
      <selection/>
      <selection pane="topRight"/>
      <selection pane="bottomLeft"/>
      <selection pane="bottomRight" activeCell="A3" sqref="A3:A31"/>
    </sheetView>
  </sheetViews>
  <sheetFormatPr defaultColWidth="9" defaultRowHeight="13.5"/>
  <cols>
    <col min="1" max="1" width="5.125" style="31" customWidth="1"/>
    <col min="2" max="2" width="33" style="31" customWidth="1"/>
    <col min="3" max="3" width="9" style="31"/>
    <col min="4" max="4" width="29.5" style="2" customWidth="1"/>
    <col min="5" max="5" width="9" style="31"/>
    <col min="6" max="6" width="32" style="2" customWidth="1"/>
    <col min="7" max="7" width="9" style="31"/>
    <col min="8" max="8" width="11" style="31"/>
    <col min="9" max="9" width="9" style="31"/>
    <col min="10" max="10" width="14.75" style="31" customWidth="1"/>
    <col min="11" max="16384" width="9" style="31"/>
  </cols>
  <sheetData>
    <row r="1" s="16" customFormat="1" ht="39" customHeight="1" spans="1:9">
      <c r="A1" s="18" t="s">
        <v>189</v>
      </c>
      <c r="B1" s="18"/>
      <c r="C1" s="18"/>
      <c r="D1" s="79"/>
      <c r="E1" s="18"/>
      <c r="F1" s="79"/>
      <c r="G1" s="18"/>
      <c r="H1" s="18"/>
      <c r="I1" s="18"/>
    </row>
    <row r="2" s="16" customFormat="1" ht="30" customHeight="1" spans="1:9">
      <c r="A2" s="19" t="s">
        <v>1</v>
      </c>
      <c r="B2" s="19" t="s">
        <v>62</v>
      </c>
      <c r="C2" s="19" t="s">
        <v>190</v>
      </c>
      <c r="D2" s="19" t="s">
        <v>191</v>
      </c>
      <c r="E2" s="19" t="s">
        <v>192</v>
      </c>
      <c r="F2" s="80" t="s">
        <v>193</v>
      </c>
      <c r="G2" s="19" t="s">
        <v>194</v>
      </c>
      <c r="H2" s="19" t="s">
        <v>195</v>
      </c>
      <c r="I2" s="19" t="s">
        <v>196</v>
      </c>
    </row>
    <row r="3" s="31" customFormat="1" ht="37" customHeight="1" spans="1:9">
      <c r="A3" s="20">
        <v>1</v>
      </c>
      <c r="B3" s="63" t="s">
        <v>197</v>
      </c>
      <c r="C3" s="81" t="s">
        <v>70</v>
      </c>
      <c r="D3" s="82" t="s">
        <v>198</v>
      </c>
      <c r="E3" s="64" t="s">
        <v>199</v>
      </c>
      <c r="F3" s="63" t="s">
        <v>200</v>
      </c>
      <c r="G3" s="64" t="s">
        <v>201</v>
      </c>
      <c r="H3" s="45">
        <v>43586</v>
      </c>
      <c r="I3" s="113">
        <v>1000</v>
      </c>
    </row>
    <row r="4" s="31" customFormat="1" ht="37" customHeight="1" spans="1:9">
      <c r="A4" s="20">
        <v>2</v>
      </c>
      <c r="B4" s="63" t="s">
        <v>202</v>
      </c>
      <c r="C4" s="83" t="s">
        <v>169</v>
      </c>
      <c r="D4" s="42" t="s">
        <v>203</v>
      </c>
      <c r="E4" s="64" t="s">
        <v>204</v>
      </c>
      <c r="F4" s="42" t="s">
        <v>205</v>
      </c>
      <c r="G4" s="64" t="s">
        <v>206</v>
      </c>
      <c r="H4" s="84">
        <v>43739</v>
      </c>
      <c r="I4" s="64">
        <v>1000</v>
      </c>
    </row>
    <row r="5" s="31" customFormat="1" ht="37" customHeight="1" spans="1:9">
      <c r="A5" s="20">
        <v>3</v>
      </c>
      <c r="B5" s="82" t="s">
        <v>207</v>
      </c>
      <c r="C5" s="85" t="s">
        <v>70</v>
      </c>
      <c r="D5" s="86" t="s">
        <v>203</v>
      </c>
      <c r="E5" s="87" t="s">
        <v>204</v>
      </c>
      <c r="F5" s="86" t="s">
        <v>205</v>
      </c>
      <c r="G5" s="87" t="s">
        <v>206</v>
      </c>
      <c r="H5" s="88">
        <v>43739</v>
      </c>
      <c r="I5" s="87">
        <v>1000</v>
      </c>
    </row>
    <row r="6" s="31" customFormat="1" ht="37" customHeight="1" spans="1:9">
      <c r="A6" s="20">
        <v>4</v>
      </c>
      <c r="B6" s="36" t="s">
        <v>208</v>
      </c>
      <c r="C6" s="20" t="s">
        <v>93</v>
      </c>
      <c r="D6" s="36" t="s">
        <v>203</v>
      </c>
      <c r="E6" s="87" t="s">
        <v>199</v>
      </c>
      <c r="F6" s="36" t="s">
        <v>205</v>
      </c>
      <c r="G6" s="89" t="s">
        <v>206</v>
      </c>
      <c r="H6" s="38">
        <v>43739</v>
      </c>
      <c r="I6" s="20">
        <v>300</v>
      </c>
    </row>
    <row r="7" s="31" customFormat="1" ht="37" customHeight="1" spans="1:9">
      <c r="A7" s="20">
        <v>5</v>
      </c>
      <c r="B7" s="90" t="s">
        <v>209</v>
      </c>
      <c r="C7" s="91" t="s">
        <v>70</v>
      </c>
      <c r="D7" s="90" t="s">
        <v>210</v>
      </c>
      <c r="E7" s="92" t="s">
        <v>199</v>
      </c>
      <c r="F7" s="90" t="s">
        <v>200</v>
      </c>
      <c r="G7" s="92" t="s">
        <v>201</v>
      </c>
      <c r="H7" s="84">
        <v>43709</v>
      </c>
      <c r="I7" s="92">
        <v>1000</v>
      </c>
    </row>
    <row r="8" s="31" customFormat="1" ht="37" customHeight="1" spans="1:9">
      <c r="A8" s="20">
        <v>6</v>
      </c>
      <c r="B8" s="93" t="s">
        <v>211</v>
      </c>
      <c r="C8" s="91" t="s">
        <v>187</v>
      </c>
      <c r="D8" s="93" t="s">
        <v>212</v>
      </c>
      <c r="E8" s="94" t="s">
        <v>199</v>
      </c>
      <c r="F8" s="93" t="s">
        <v>200</v>
      </c>
      <c r="G8" s="91" t="s">
        <v>201</v>
      </c>
      <c r="H8" s="84">
        <v>43709</v>
      </c>
      <c r="I8" s="92">
        <v>1000</v>
      </c>
    </row>
    <row r="9" s="31" customFormat="1" ht="37" customHeight="1" spans="1:9">
      <c r="A9" s="20">
        <v>7</v>
      </c>
      <c r="B9" s="90" t="s">
        <v>213</v>
      </c>
      <c r="C9" s="91" t="s">
        <v>70</v>
      </c>
      <c r="D9" s="93" t="s">
        <v>212</v>
      </c>
      <c r="E9" s="87" t="s">
        <v>214</v>
      </c>
      <c r="F9" s="90" t="s">
        <v>200</v>
      </c>
      <c r="G9" s="92" t="s">
        <v>201</v>
      </c>
      <c r="H9" s="84">
        <v>43709</v>
      </c>
      <c r="I9" s="92">
        <v>300</v>
      </c>
    </row>
    <row r="10" s="31" customFormat="1" ht="37" customHeight="1" spans="1:9">
      <c r="A10" s="20">
        <v>8</v>
      </c>
      <c r="B10" s="36" t="s">
        <v>215</v>
      </c>
      <c r="C10" s="20" t="s">
        <v>216</v>
      </c>
      <c r="D10" s="36" t="s">
        <v>217</v>
      </c>
      <c r="E10" s="95" t="s">
        <v>204</v>
      </c>
      <c r="F10" s="36" t="s">
        <v>218</v>
      </c>
      <c r="G10" s="20" t="s">
        <v>206</v>
      </c>
      <c r="H10" s="38">
        <v>43586</v>
      </c>
      <c r="I10" s="20">
        <v>2000</v>
      </c>
    </row>
    <row r="11" s="31" customFormat="1" ht="37" customHeight="1" spans="1:10">
      <c r="A11" s="20">
        <v>9</v>
      </c>
      <c r="B11" s="36" t="s">
        <v>219</v>
      </c>
      <c r="C11" s="20" t="s">
        <v>151</v>
      </c>
      <c r="D11" s="36" t="s">
        <v>217</v>
      </c>
      <c r="E11" s="95" t="s">
        <v>199</v>
      </c>
      <c r="F11" s="36" t="s">
        <v>218</v>
      </c>
      <c r="G11" s="20" t="s">
        <v>206</v>
      </c>
      <c r="H11" s="38">
        <v>43586</v>
      </c>
      <c r="I11" s="20">
        <v>1000</v>
      </c>
      <c r="J11" s="114"/>
    </row>
    <row r="12" s="31" customFormat="1" ht="37" customHeight="1" spans="1:9">
      <c r="A12" s="20">
        <v>10</v>
      </c>
      <c r="B12" s="36" t="s">
        <v>220</v>
      </c>
      <c r="C12" s="20" t="s">
        <v>149</v>
      </c>
      <c r="D12" s="36" t="s">
        <v>217</v>
      </c>
      <c r="E12" s="95" t="s">
        <v>199</v>
      </c>
      <c r="F12" s="36" t="s">
        <v>218</v>
      </c>
      <c r="G12" s="20" t="s">
        <v>221</v>
      </c>
      <c r="H12" s="38">
        <v>43586</v>
      </c>
      <c r="I12" s="20">
        <v>1000</v>
      </c>
    </row>
    <row r="13" s="31" customFormat="1" ht="37" customHeight="1" spans="1:9">
      <c r="A13" s="20">
        <v>11</v>
      </c>
      <c r="B13" s="36" t="s">
        <v>222</v>
      </c>
      <c r="C13" s="20" t="s">
        <v>223</v>
      </c>
      <c r="D13" s="36" t="s">
        <v>217</v>
      </c>
      <c r="E13" s="87" t="s">
        <v>199</v>
      </c>
      <c r="F13" s="36" t="s">
        <v>218</v>
      </c>
      <c r="G13" s="20" t="s">
        <v>206</v>
      </c>
      <c r="H13" s="38">
        <v>43586</v>
      </c>
      <c r="I13" s="20">
        <v>1000</v>
      </c>
    </row>
    <row r="14" s="31" customFormat="1" ht="37" customHeight="1" spans="1:9">
      <c r="A14" s="20">
        <v>12</v>
      </c>
      <c r="B14" s="36" t="s">
        <v>224</v>
      </c>
      <c r="C14" s="20" t="s">
        <v>225</v>
      </c>
      <c r="D14" s="36" t="s">
        <v>217</v>
      </c>
      <c r="E14" s="87" t="s">
        <v>199</v>
      </c>
      <c r="F14" s="36" t="s">
        <v>218</v>
      </c>
      <c r="G14" s="20" t="s">
        <v>206</v>
      </c>
      <c r="H14" s="38">
        <v>43586</v>
      </c>
      <c r="I14" s="20">
        <v>1000</v>
      </c>
    </row>
    <row r="15" s="31" customFormat="1" ht="37" customHeight="1" spans="1:9">
      <c r="A15" s="20">
        <v>13</v>
      </c>
      <c r="B15" s="96" t="s">
        <v>226</v>
      </c>
      <c r="C15" s="97" t="s">
        <v>227</v>
      </c>
      <c r="D15" s="98" t="s">
        <v>217</v>
      </c>
      <c r="E15" s="92" t="s">
        <v>199</v>
      </c>
      <c r="F15" s="36" t="s">
        <v>218</v>
      </c>
      <c r="G15" s="25" t="s">
        <v>206</v>
      </c>
      <c r="H15" s="99">
        <v>43587</v>
      </c>
      <c r="I15" s="25">
        <v>1000</v>
      </c>
    </row>
    <row r="16" s="31" customFormat="1" ht="37" customHeight="1" spans="1:9">
      <c r="A16" s="20">
        <v>14</v>
      </c>
      <c r="B16" s="96" t="s">
        <v>228</v>
      </c>
      <c r="C16" s="97" t="s">
        <v>144</v>
      </c>
      <c r="D16" s="98" t="s">
        <v>217</v>
      </c>
      <c r="E16" s="87" t="s">
        <v>199</v>
      </c>
      <c r="F16" s="36" t="s">
        <v>218</v>
      </c>
      <c r="G16" s="25" t="s">
        <v>206</v>
      </c>
      <c r="H16" s="99">
        <v>43587</v>
      </c>
      <c r="I16" s="25">
        <v>1000</v>
      </c>
    </row>
    <row r="17" s="31" customFormat="1" ht="37" customHeight="1" spans="1:9">
      <c r="A17" s="20">
        <v>15</v>
      </c>
      <c r="B17" s="96" t="s">
        <v>229</v>
      </c>
      <c r="C17" s="97" t="s">
        <v>121</v>
      </c>
      <c r="D17" s="98" t="s">
        <v>217</v>
      </c>
      <c r="E17" s="87" t="s">
        <v>199</v>
      </c>
      <c r="F17" s="36" t="s">
        <v>218</v>
      </c>
      <c r="G17" s="25" t="s">
        <v>206</v>
      </c>
      <c r="H17" s="99">
        <v>43587</v>
      </c>
      <c r="I17" s="25">
        <v>1000</v>
      </c>
    </row>
    <row r="18" s="31" customFormat="1" ht="37" customHeight="1" spans="1:9">
      <c r="A18" s="20">
        <v>16</v>
      </c>
      <c r="B18" s="100" t="s">
        <v>230</v>
      </c>
      <c r="C18" s="101" t="s">
        <v>231</v>
      </c>
      <c r="D18" s="102" t="s">
        <v>217</v>
      </c>
      <c r="E18" s="87" t="s">
        <v>199</v>
      </c>
      <c r="F18" s="36" t="s">
        <v>218</v>
      </c>
      <c r="G18" s="103" t="s">
        <v>206</v>
      </c>
      <c r="H18" s="104">
        <v>43587</v>
      </c>
      <c r="I18" s="103">
        <v>1000</v>
      </c>
    </row>
    <row r="19" s="31" customFormat="1" ht="37" customHeight="1" spans="1:9">
      <c r="A19" s="20">
        <v>17</v>
      </c>
      <c r="B19" s="21" t="s">
        <v>232</v>
      </c>
      <c r="C19" s="22" t="s">
        <v>233</v>
      </c>
      <c r="D19" s="98" t="s">
        <v>217</v>
      </c>
      <c r="E19" s="92" t="s">
        <v>199</v>
      </c>
      <c r="F19" s="36" t="s">
        <v>218</v>
      </c>
      <c r="G19" s="105" t="s">
        <v>206</v>
      </c>
      <c r="H19" s="99">
        <v>43587</v>
      </c>
      <c r="I19" s="25">
        <v>1000</v>
      </c>
    </row>
    <row r="20" s="31" customFormat="1" ht="37" customHeight="1" spans="1:9">
      <c r="A20" s="20">
        <v>18</v>
      </c>
      <c r="B20" s="96" t="s">
        <v>234</v>
      </c>
      <c r="C20" s="97" t="s">
        <v>235</v>
      </c>
      <c r="D20" s="98" t="s">
        <v>217</v>
      </c>
      <c r="E20" s="97" t="s">
        <v>214</v>
      </c>
      <c r="F20" s="36" t="s">
        <v>218</v>
      </c>
      <c r="G20" s="25" t="s">
        <v>206</v>
      </c>
      <c r="H20" s="99">
        <v>43587</v>
      </c>
      <c r="I20" s="25">
        <v>300</v>
      </c>
    </row>
    <row r="21" s="31" customFormat="1" ht="37" customHeight="1" spans="1:9">
      <c r="A21" s="20">
        <v>19</v>
      </c>
      <c r="B21" s="106" t="s">
        <v>236</v>
      </c>
      <c r="C21" s="20" t="s">
        <v>104</v>
      </c>
      <c r="D21" s="98" t="s">
        <v>217</v>
      </c>
      <c r="E21" s="20" t="s">
        <v>214</v>
      </c>
      <c r="F21" s="36" t="s">
        <v>218</v>
      </c>
      <c r="G21" s="20" t="s">
        <v>206</v>
      </c>
      <c r="H21" s="38">
        <v>43586</v>
      </c>
      <c r="I21" s="20">
        <v>300</v>
      </c>
    </row>
    <row r="22" s="31" customFormat="1" ht="37" customHeight="1" spans="1:9">
      <c r="A22" s="20">
        <v>20</v>
      </c>
      <c r="B22" s="107" t="s">
        <v>237</v>
      </c>
      <c r="C22" s="20" t="s">
        <v>128</v>
      </c>
      <c r="D22" s="108" t="s">
        <v>217</v>
      </c>
      <c r="E22" s="20" t="s">
        <v>214</v>
      </c>
      <c r="F22" s="36" t="s">
        <v>218</v>
      </c>
      <c r="G22" s="20" t="s">
        <v>206</v>
      </c>
      <c r="H22" s="109">
        <v>43587</v>
      </c>
      <c r="I22" s="20">
        <v>300</v>
      </c>
    </row>
    <row r="23" s="31" customFormat="1" ht="37" customHeight="1" spans="1:9">
      <c r="A23" s="20">
        <v>21</v>
      </c>
      <c r="B23" s="21" t="s">
        <v>238</v>
      </c>
      <c r="C23" s="22" t="s">
        <v>239</v>
      </c>
      <c r="D23" s="98" t="s">
        <v>217</v>
      </c>
      <c r="E23" s="37" t="s">
        <v>214</v>
      </c>
      <c r="F23" s="36" t="s">
        <v>218</v>
      </c>
      <c r="G23" s="25" t="s">
        <v>206</v>
      </c>
      <c r="H23" s="99">
        <v>43587</v>
      </c>
      <c r="I23" s="25">
        <v>300</v>
      </c>
    </row>
    <row r="24" s="31" customFormat="1" ht="37" customHeight="1" spans="1:9">
      <c r="A24" s="20">
        <v>22</v>
      </c>
      <c r="B24" s="21" t="s">
        <v>240</v>
      </c>
      <c r="C24" s="22" t="s">
        <v>241</v>
      </c>
      <c r="D24" s="98" t="s">
        <v>217</v>
      </c>
      <c r="E24" s="37" t="s">
        <v>214</v>
      </c>
      <c r="F24" s="36" t="s">
        <v>218</v>
      </c>
      <c r="G24" s="25" t="s">
        <v>206</v>
      </c>
      <c r="H24" s="99">
        <v>43587</v>
      </c>
      <c r="I24" s="25">
        <v>300</v>
      </c>
    </row>
    <row r="25" s="31" customFormat="1" ht="37" customHeight="1" spans="1:9">
      <c r="A25" s="20">
        <v>23</v>
      </c>
      <c r="B25" s="96" t="s">
        <v>242</v>
      </c>
      <c r="C25" s="97" t="s">
        <v>243</v>
      </c>
      <c r="D25" s="98" t="s">
        <v>217</v>
      </c>
      <c r="E25" s="97" t="s">
        <v>214</v>
      </c>
      <c r="F25" s="36" t="s">
        <v>218</v>
      </c>
      <c r="G25" s="25" t="s">
        <v>206</v>
      </c>
      <c r="H25" s="99">
        <v>43587</v>
      </c>
      <c r="I25" s="25">
        <v>300</v>
      </c>
    </row>
    <row r="26" s="31" customFormat="1" ht="37" customHeight="1" spans="1:9">
      <c r="A26" s="20">
        <v>24</v>
      </c>
      <c r="B26" s="96" t="s">
        <v>244</v>
      </c>
      <c r="C26" s="97" t="s">
        <v>245</v>
      </c>
      <c r="D26" s="98" t="s">
        <v>217</v>
      </c>
      <c r="E26" s="97" t="s">
        <v>214</v>
      </c>
      <c r="F26" s="36" t="s">
        <v>218</v>
      </c>
      <c r="G26" s="25" t="s">
        <v>206</v>
      </c>
      <c r="H26" s="99">
        <v>43587</v>
      </c>
      <c r="I26" s="25">
        <v>300</v>
      </c>
    </row>
    <row r="27" s="31" customFormat="1" ht="37" customHeight="1" spans="1:9">
      <c r="A27" s="20">
        <v>25</v>
      </c>
      <c r="B27" s="96" t="s">
        <v>246</v>
      </c>
      <c r="C27" s="97" t="s">
        <v>247</v>
      </c>
      <c r="D27" s="98" t="s">
        <v>217</v>
      </c>
      <c r="E27" s="97" t="s">
        <v>214</v>
      </c>
      <c r="F27" s="36" t="s">
        <v>218</v>
      </c>
      <c r="G27" s="25" t="s">
        <v>206</v>
      </c>
      <c r="H27" s="99">
        <v>43587</v>
      </c>
      <c r="I27" s="25">
        <v>300</v>
      </c>
    </row>
    <row r="28" s="31" customFormat="1" ht="37" customHeight="1" spans="1:9">
      <c r="A28" s="20">
        <v>26</v>
      </c>
      <c r="B28" s="96" t="s">
        <v>248</v>
      </c>
      <c r="C28" s="97" t="s">
        <v>249</v>
      </c>
      <c r="D28" s="98" t="s">
        <v>217</v>
      </c>
      <c r="E28" s="97" t="s">
        <v>214</v>
      </c>
      <c r="F28" s="36" t="s">
        <v>218</v>
      </c>
      <c r="G28" s="25" t="s">
        <v>206</v>
      </c>
      <c r="H28" s="99">
        <v>43587</v>
      </c>
      <c r="I28" s="25">
        <v>300</v>
      </c>
    </row>
    <row r="29" s="31" customFormat="1" ht="37" customHeight="1" spans="1:9">
      <c r="A29" s="20">
        <v>27</v>
      </c>
      <c r="B29" s="96" t="s">
        <v>250</v>
      </c>
      <c r="C29" s="97" t="s">
        <v>251</v>
      </c>
      <c r="D29" s="98" t="s">
        <v>217</v>
      </c>
      <c r="E29" s="97" t="s">
        <v>214</v>
      </c>
      <c r="F29" s="36" t="s">
        <v>218</v>
      </c>
      <c r="G29" s="25" t="s">
        <v>206</v>
      </c>
      <c r="H29" s="99">
        <v>43587</v>
      </c>
      <c r="I29" s="25">
        <v>300</v>
      </c>
    </row>
    <row r="30" s="31" customFormat="1" ht="37" customHeight="1" spans="1:9">
      <c r="A30" s="20">
        <v>28</v>
      </c>
      <c r="B30" s="96" t="s">
        <v>252</v>
      </c>
      <c r="C30" s="97" t="s">
        <v>253</v>
      </c>
      <c r="D30" s="98" t="s">
        <v>254</v>
      </c>
      <c r="E30" s="97" t="s">
        <v>204</v>
      </c>
      <c r="F30" s="36" t="s">
        <v>255</v>
      </c>
      <c r="G30" s="25" t="s">
        <v>206</v>
      </c>
      <c r="H30" s="99">
        <v>43374</v>
      </c>
      <c r="I30" s="25">
        <v>1000</v>
      </c>
    </row>
    <row r="31" s="31" customFormat="1" ht="37" customHeight="1" spans="1:9">
      <c r="A31" s="20">
        <v>29</v>
      </c>
      <c r="B31" s="96" t="s">
        <v>256</v>
      </c>
      <c r="C31" s="97" t="s">
        <v>118</v>
      </c>
      <c r="D31" s="98" t="s">
        <v>254</v>
      </c>
      <c r="E31" s="97" t="s">
        <v>199</v>
      </c>
      <c r="F31" s="36" t="s">
        <v>255</v>
      </c>
      <c r="G31" s="25" t="s">
        <v>206</v>
      </c>
      <c r="H31" s="99">
        <v>43374</v>
      </c>
      <c r="I31" s="25">
        <v>300</v>
      </c>
    </row>
    <row r="32" s="16" customFormat="1" ht="32" customHeight="1" spans="1:9">
      <c r="A32" s="110" t="s">
        <v>257</v>
      </c>
      <c r="B32" s="111"/>
      <c r="C32" s="111"/>
      <c r="D32" s="111"/>
      <c r="E32" s="111"/>
      <c r="F32" s="111"/>
      <c r="G32" s="111"/>
      <c r="H32" s="112"/>
      <c r="I32" s="15">
        <f>SUM(I3:I31)</f>
        <v>20900</v>
      </c>
    </row>
  </sheetData>
  <autoFilter ref="A2:J32">
    <sortState ref="A2:J32">
      <sortCondition ref="D2" descending="1"/>
    </sortState>
    <extLst/>
  </autoFilter>
  <mergeCells count="2">
    <mergeCell ref="A1:I1"/>
    <mergeCell ref="A32:H32"/>
  </mergeCells>
  <printOptions horizontalCentered="1"/>
  <pageMargins left="0" right="0"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pane xSplit="3" ySplit="3" topLeftCell="D20" activePane="bottomRight" state="frozen"/>
      <selection/>
      <selection pane="topRight"/>
      <selection pane="bottomLeft"/>
      <selection pane="bottomRight" activeCell="A3" sqref="A3:A27"/>
    </sheetView>
  </sheetViews>
  <sheetFormatPr defaultColWidth="9" defaultRowHeight="13.5"/>
  <cols>
    <col min="1" max="1" width="9" style="31"/>
    <col min="2" max="2" width="62.75" style="31" customWidth="1"/>
    <col min="3" max="3" width="9" style="31"/>
    <col min="4" max="4" width="23.75" style="31" customWidth="1"/>
    <col min="5" max="5" width="12.125" style="31" customWidth="1"/>
    <col min="6" max="6" width="10.875" style="31" customWidth="1"/>
    <col min="7" max="8" width="9" style="31"/>
    <col min="9" max="9" width="17.375" style="31" customWidth="1"/>
    <col min="10" max="16384" width="9" style="31"/>
  </cols>
  <sheetData>
    <row r="1" ht="45" customHeight="1" spans="1:8">
      <c r="A1" s="33" t="s">
        <v>258</v>
      </c>
      <c r="B1" s="33"/>
      <c r="C1" s="33"/>
      <c r="D1" s="33"/>
      <c r="E1" s="33"/>
      <c r="F1" s="33"/>
      <c r="G1" s="33"/>
      <c r="H1" s="33"/>
    </row>
    <row r="2" s="16" customFormat="1" ht="39" customHeight="1" spans="1:8">
      <c r="A2" s="34" t="s">
        <v>1</v>
      </c>
      <c r="B2" s="19" t="s">
        <v>259</v>
      </c>
      <c r="C2" s="19" t="s">
        <v>260</v>
      </c>
      <c r="D2" s="19" t="s">
        <v>261</v>
      </c>
      <c r="E2" s="19" t="s">
        <v>9</v>
      </c>
      <c r="F2" s="19" t="s">
        <v>262</v>
      </c>
      <c r="G2" s="35" t="s">
        <v>7</v>
      </c>
      <c r="H2" s="35" t="s">
        <v>263</v>
      </c>
    </row>
    <row r="3" s="31" customFormat="1" ht="22" customHeight="1" spans="1:8">
      <c r="A3" s="25">
        <v>1</v>
      </c>
      <c r="B3" s="36" t="s">
        <v>264</v>
      </c>
      <c r="C3" s="37" t="s">
        <v>265</v>
      </c>
      <c r="D3" s="20" t="s">
        <v>266</v>
      </c>
      <c r="E3" s="38">
        <v>43615</v>
      </c>
      <c r="F3" s="25" t="s">
        <v>267</v>
      </c>
      <c r="G3" s="5" t="s">
        <v>268</v>
      </c>
      <c r="H3" s="25">
        <v>3000</v>
      </c>
    </row>
    <row r="4" s="31" customFormat="1" ht="44" customHeight="1" spans="1:8">
      <c r="A4" s="25">
        <v>2</v>
      </c>
      <c r="B4" s="36" t="s">
        <v>269</v>
      </c>
      <c r="C4" s="37" t="s">
        <v>270</v>
      </c>
      <c r="D4" s="20" t="s">
        <v>271</v>
      </c>
      <c r="E4" s="38">
        <v>43709</v>
      </c>
      <c r="F4" s="39" t="s">
        <v>272</v>
      </c>
      <c r="G4" s="5" t="s">
        <v>273</v>
      </c>
      <c r="H4" s="25">
        <v>6000</v>
      </c>
    </row>
    <row r="5" s="31" customFormat="1" ht="22" customHeight="1" spans="1:8">
      <c r="A5" s="25">
        <v>3</v>
      </c>
      <c r="B5" s="36" t="s">
        <v>274</v>
      </c>
      <c r="C5" s="37" t="s">
        <v>154</v>
      </c>
      <c r="D5" s="20" t="s">
        <v>275</v>
      </c>
      <c r="E5" s="40" t="s">
        <v>276</v>
      </c>
      <c r="F5" s="25" t="s">
        <v>277</v>
      </c>
      <c r="G5" s="5" t="s">
        <v>278</v>
      </c>
      <c r="H5" s="25">
        <v>2000</v>
      </c>
    </row>
    <row r="6" s="32" customFormat="1" ht="22" customHeight="1" spans="1:8">
      <c r="A6" s="25">
        <v>4</v>
      </c>
      <c r="B6" s="41" t="s">
        <v>279</v>
      </c>
      <c r="C6" s="25" t="s">
        <v>280</v>
      </c>
      <c r="D6" s="5" t="s">
        <v>281</v>
      </c>
      <c r="E6" s="7">
        <v>43575</v>
      </c>
      <c r="F6" s="25" t="s">
        <v>282</v>
      </c>
      <c r="G6" s="5" t="s">
        <v>278</v>
      </c>
      <c r="H6" s="5">
        <v>2000</v>
      </c>
    </row>
    <row r="7" s="31" customFormat="1" ht="22" customHeight="1" spans="1:8">
      <c r="A7" s="25">
        <v>5</v>
      </c>
      <c r="B7" s="36" t="s">
        <v>283</v>
      </c>
      <c r="C7" s="37" t="s">
        <v>284</v>
      </c>
      <c r="D7" s="20" t="s">
        <v>285</v>
      </c>
      <c r="E7" s="38">
        <v>43556</v>
      </c>
      <c r="F7" s="25" t="s">
        <v>286</v>
      </c>
      <c r="G7" s="5" t="s">
        <v>278</v>
      </c>
      <c r="H7" s="25">
        <v>2000</v>
      </c>
    </row>
    <row r="8" s="31" customFormat="1" ht="22" customHeight="1" spans="1:8">
      <c r="A8" s="25">
        <v>6</v>
      </c>
      <c r="B8" s="41" t="s">
        <v>287</v>
      </c>
      <c r="C8" s="37" t="s">
        <v>104</v>
      </c>
      <c r="D8" s="20" t="s">
        <v>288</v>
      </c>
      <c r="E8" s="40" t="s">
        <v>289</v>
      </c>
      <c r="F8" s="25" t="s">
        <v>290</v>
      </c>
      <c r="G8" s="5" t="s">
        <v>278</v>
      </c>
      <c r="H8" s="25">
        <v>2000</v>
      </c>
    </row>
    <row r="9" s="31" customFormat="1" ht="22" customHeight="1" spans="1:8">
      <c r="A9" s="25">
        <v>7</v>
      </c>
      <c r="B9" s="42" t="s">
        <v>291</v>
      </c>
      <c r="C9" s="43" t="s">
        <v>292</v>
      </c>
      <c r="D9" s="44" t="s">
        <v>288</v>
      </c>
      <c r="E9" s="45">
        <v>43617</v>
      </c>
      <c r="F9" s="46" t="s">
        <v>293</v>
      </c>
      <c r="G9" s="47" t="s">
        <v>278</v>
      </c>
      <c r="H9" s="46">
        <v>2000</v>
      </c>
    </row>
    <row r="10" s="31" customFormat="1" ht="22" customHeight="1" spans="1:8">
      <c r="A10" s="25">
        <v>8</v>
      </c>
      <c r="B10" s="36" t="s">
        <v>294</v>
      </c>
      <c r="C10" s="37" t="s">
        <v>284</v>
      </c>
      <c r="D10" s="20" t="s">
        <v>285</v>
      </c>
      <c r="E10" s="38">
        <v>43617</v>
      </c>
      <c r="F10" s="25" t="s">
        <v>295</v>
      </c>
      <c r="G10" s="5" t="s">
        <v>278</v>
      </c>
      <c r="H10" s="25">
        <v>2000</v>
      </c>
    </row>
    <row r="11" s="31" customFormat="1" ht="22" customHeight="1" spans="1:8">
      <c r="A11" s="25">
        <v>9</v>
      </c>
      <c r="B11" s="36" t="s">
        <v>296</v>
      </c>
      <c r="C11" s="37" t="s">
        <v>154</v>
      </c>
      <c r="D11" s="20" t="s">
        <v>285</v>
      </c>
      <c r="E11" s="40" t="s">
        <v>297</v>
      </c>
      <c r="F11" s="25" t="s">
        <v>298</v>
      </c>
      <c r="G11" s="5" t="s">
        <v>278</v>
      </c>
      <c r="H11" s="25">
        <v>2000</v>
      </c>
    </row>
    <row r="12" s="31" customFormat="1" ht="22" customHeight="1" spans="1:8">
      <c r="A12" s="25">
        <v>10</v>
      </c>
      <c r="B12" s="48" t="s">
        <v>299</v>
      </c>
      <c r="C12" s="49" t="s">
        <v>90</v>
      </c>
      <c r="D12" s="49" t="s">
        <v>300</v>
      </c>
      <c r="E12" s="50">
        <v>43647</v>
      </c>
      <c r="F12" s="49" t="s">
        <v>301</v>
      </c>
      <c r="G12" s="49" t="s">
        <v>278</v>
      </c>
      <c r="H12" s="49">
        <v>2000</v>
      </c>
    </row>
    <row r="13" s="31" customFormat="1" ht="22" customHeight="1" spans="1:8">
      <c r="A13" s="25">
        <v>11</v>
      </c>
      <c r="B13" s="51" t="s">
        <v>302</v>
      </c>
      <c r="C13" s="52" t="s">
        <v>303</v>
      </c>
      <c r="D13" s="53" t="s">
        <v>304</v>
      </c>
      <c r="E13" s="54">
        <v>43647</v>
      </c>
      <c r="F13" s="52" t="s">
        <v>305</v>
      </c>
      <c r="G13" s="53" t="s">
        <v>278</v>
      </c>
      <c r="H13" s="52">
        <v>2000</v>
      </c>
    </row>
    <row r="14" s="31" customFormat="1" ht="22" customHeight="1" spans="1:8">
      <c r="A14" s="25">
        <v>12</v>
      </c>
      <c r="B14" s="55" t="s">
        <v>306</v>
      </c>
      <c r="C14" s="56" t="s">
        <v>307</v>
      </c>
      <c r="D14" s="56" t="s">
        <v>304</v>
      </c>
      <c r="E14" s="54">
        <v>43647</v>
      </c>
      <c r="F14" s="56" t="s">
        <v>308</v>
      </c>
      <c r="G14" s="56" t="s">
        <v>278</v>
      </c>
      <c r="H14" s="56">
        <v>2000</v>
      </c>
    </row>
    <row r="15" s="31" customFormat="1" ht="40" customHeight="1" spans="1:8">
      <c r="A15" s="25">
        <v>13</v>
      </c>
      <c r="B15" s="36" t="s">
        <v>309</v>
      </c>
      <c r="C15" s="37" t="s">
        <v>233</v>
      </c>
      <c r="D15" s="20" t="s">
        <v>310</v>
      </c>
      <c r="E15" s="38">
        <v>43666</v>
      </c>
      <c r="F15" s="25" t="s">
        <v>311</v>
      </c>
      <c r="G15" s="5" t="s">
        <v>278</v>
      </c>
      <c r="H15" s="25">
        <v>2000</v>
      </c>
    </row>
    <row r="16" s="31" customFormat="1" ht="22" customHeight="1" spans="1:8">
      <c r="A16" s="25">
        <v>14</v>
      </c>
      <c r="B16" s="36" t="s">
        <v>312</v>
      </c>
      <c r="C16" s="37" t="s">
        <v>81</v>
      </c>
      <c r="D16" s="20" t="s">
        <v>288</v>
      </c>
      <c r="E16" s="40" t="s">
        <v>313</v>
      </c>
      <c r="F16" s="25" t="s">
        <v>314</v>
      </c>
      <c r="G16" s="5" t="s">
        <v>278</v>
      </c>
      <c r="H16" s="25">
        <v>2000</v>
      </c>
    </row>
    <row r="17" s="32" customFormat="1" ht="22" customHeight="1" spans="1:8">
      <c r="A17" s="25">
        <v>15</v>
      </c>
      <c r="B17" s="41" t="s">
        <v>315</v>
      </c>
      <c r="C17" s="25" t="s">
        <v>316</v>
      </c>
      <c r="D17" s="5" t="s">
        <v>317</v>
      </c>
      <c r="E17" s="7">
        <v>43709</v>
      </c>
      <c r="F17" s="25" t="s">
        <v>318</v>
      </c>
      <c r="G17" s="5" t="s">
        <v>278</v>
      </c>
      <c r="H17" s="5">
        <v>2000</v>
      </c>
    </row>
    <row r="18" s="32" customFormat="1" ht="22" customHeight="1" spans="1:8">
      <c r="A18" s="25">
        <v>16</v>
      </c>
      <c r="B18" s="41" t="s">
        <v>319</v>
      </c>
      <c r="C18" s="25" t="s">
        <v>320</v>
      </c>
      <c r="D18" s="5" t="s">
        <v>321</v>
      </c>
      <c r="E18" s="7">
        <v>43435</v>
      </c>
      <c r="F18" s="25" t="s">
        <v>322</v>
      </c>
      <c r="G18" s="5" t="s">
        <v>278</v>
      </c>
      <c r="H18" s="5">
        <v>2000</v>
      </c>
    </row>
    <row r="19" s="31" customFormat="1" ht="22" customHeight="1" spans="1:8">
      <c r="A19" s="25">
        <v>17</v>
      </c>
      <c r="B19" s="57" t="s">
        <v>323</v>
      </c>
      <c r="C19" s="58" t="s">
        <v>324</v>
      </c>
      <c r="D19" s="59" t="s">
        <v>288</v>
      </c>
      <c r="E19" s="60">
        <v>43739</v>
      </c>
      <c r="F19" s="61" t="s">
        <v>325</v>
      </c>
      <c r="G19" s="62" t="s">
        <v>278</v>
      </c>
      <c r="H19" s="61">
        <v>2000</v>
      </c>
    </row>
    <row r="20" s="31" customFormat="1" ht="22" customHeight="1" spans="1:8">
      <c r="A20" s="25">
        <v>18</v>
      </c>
      <c r="B20" s="63" t="s">
        <v>326</v>
      </c>
      <c r="C20" s="49" t="s">
        <v>93</v>
      </c>
      <c r="D20" s="64" t="s">
        <v>327</v>
      </c>
      <c r="E20" s="65" t="s">
        <v>328</v>
      </c>
      <c r="F20" s="49" t="s">
        <v>329</v>
      </c>
      <c r="G20" s="64" t="s">
        <v>278</v>
      </c>
      <c r="H20" s="49">
        <v>2000</v>
      </c>
    </row>
    <row r="21" s="32" customFormat="1" ht="22" customHeight="1" spans="1:8">
      <c r="A21" s="25">
        <v>19</v>
      </c>
      <c r="B21" s="41" t="s">
        <v>330</v>
      </c>
      <c r="C21" s="25" t="s">
        <v>331</v>
      </c>
      <c r="D21" s="5" t="s">
        <v>332</v>
      </c>
      <c r="E21" s="65" t="s">
        <v>328</v>
      </c>
      <c r="F21" s="25" t="s">
        <v>333</v>
      </c>
      <c r="G21" s="5" t="s">
        <v>278</v>
      </c>
      <c r="H21" s="25">
        <v>2000</v>
      </c>
    </row>
    <row r="22" s="31" customFormat="1" ht="22" customHeight="1" spans="1:8">
      <c r="A22" s="25">
        <v>20</v>
      </c>
      <c r="B22" s="55" t="s">
        <v>334</v>
      </c>
      <c r="C22" s="66" t="s">
        <v>335</v>
      </c>
      <c r="D22" s="56" t="s">
        <v>336</v>
      </c>
      <c r="E22" s="54">
        <v>43770</v>
      </c>
      <c r="F22" s="66" t="s">
        <v>337</v>
      </c>
      <c r="G22" s="56" t="s">
        <v>278</v>
      </c>
      <c r="H22" s="66">
        <v>2000</v>
      </c>
    </row>
    <row r="23" s="31" customFormat="1" ht="22" customHeight="1" spans="1:8">
      <c r="A23" s="25">
        <v>21</v>
      </c>
      <c r="B23" s="67" t="s">
        <v>338</v>
      </c>
      <c r="C23" s="68" t="s">
        <v>83</v>
      </c>
      <c r="D23" s="69" t="s">
        <v>339</v>
      </c>
      <c r="E23" s="70">
        <v>43770</v>
      </c>
      <c r="F23" s="68" t="s">
        <v>340</v>
      </c>
      <c r="G23" s="56" t="s">
        <v>278</v>
      </c>
      <c r="H23" s="66">
        <v>2000</v>
      </c>
    </row>
    <row r="24" s="31" customFormat="1" ht="22" customHeight="1" spans="1:8">
      <c r="A24" s="25">
        <v>22</v>
      </c>
      <c r="B24" s="36" t="s">
        <v>341</v>
      </c>
      <c r="C24" s="37" t="s">
        <v>342</v>
      </c>
      <c r="D24" s="20" t="s">
        <v>343</v>
      </c>
      <c r="E24" s="38">
        <v>43799</v>
      </c>
      <c r="F24" s="25" t="s">
        <v>344</v>
      </c>
      <c r="G24" s="5" t="s">
        <v>278</v>
      </c>
      <c r="H24" s="25">
        <v>2000</v>
      </c>
    </row>
    <row r="25" s="31" customFormat="1" ht="22" customHeight="1" spans="1:8">
      <c r="A25" s="25">
        <v>23</v>
      </c>
      <c r="B25" s="36" t="s">
        <v>345</v>
      </c>
      <c r="C25" s="37" t="s">
        <v>27</v>
      </c>
      <c r="D25" s="20" t="s">
        <v>285</v>
      </c>
      <c r="E25" s="40" t="s">
        <v>346</v>
      </c>
      <c r="F25" s="25" t="s">
        <v>347</v>
      </c>
      <c r="G25" s="5" t="s">
        <v>278</v>
      </c>
      <c r="H25" s="25">
        <v>2000</v>
      </c>
    </row>
    <row r="26" s="31" customFormat="1" ht="22" customHeight="1" spans="1:8">
      <c r="A26" s="25">
        <v>24</v>
      </c>
      <c r="B26" s="71" t="s">
        <v>348</v>
      </c>
      <c r="C26" s="72" t="s">
        <v>349</v>
      </c>
      <c r="D26" s="72" t="s">
        <v>350</v>
      </c>
      <c r="E26" s="73">
        <v>43800</v>
      </c>
      <c r="F26" s="72" t="s">
        <v>351</v>
      </c>
      <c r="G26" s="72" t="s">
        <v>278</v>
      </c>
      <c r="H26" s="72">
        <v>2000</v>
      </c>
    </row>
    <row r="27" s="31" customFormat="1" ht="22" customHeight="1" spans="1:8">
      <c r="A27" s="25">
        <v>25</v>
      </c>
      <c r="B27" s="74" t="s">
        <v>352</v>
      </c>
      <c r="C27" s="75" t="s">
        <v>353</v>
      </c>
      <c r="D27" s="75" t="s">
        <v>304</v>
      </c>
      <c r="E27" s="76" t="s">
        <v>354</v>
      </c>
      <c r="F27" s="75" t="s">
        <v>355</v>
      </c>
      <c r="G27" s="75" t="s">
        <v>278</v>
      </c>
      <c r="H27" s="75">
        <v>2000</v>
      </c>
    </row>
    <row r="28" s="31" customFormat="1" ht="22" customHeight="1" spans="1:9">
      <c r="A28" s="34" t="s">
        <v>60</v>
      </c>
      <c r="B28" s="34"/>
      <c r="C28" s="34"/>
      <c r="D28" s="34"/>
      <c r="E28" s="34"/>
      <c r="F28" s="34"/>
      <c r="G28" s="34"/>
      <c r="H28" s="77">
        <v>55000</v>
      </c>
      <c r="I28" s="78"/>
    </row>
  </sheetData>
  <mergeCells count="2">
    <mergeCell ref="A1:H1"/>
    <mergeCell ref="A28:G28"/>
  </mergeCells>
  <conditionalFormatting sqref="B5">
    <cfRule type="duplicateValues" dxfId="0" priority="36"/>
  </conditionalFormatting>
  <conditionalFormatting sqref="B7">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onditionalFormatting>
  <conditionalFormatting sqref="B8">
    <cfRule type="duplicateValues" dxfId="1" priority="18"/>
    <cfRule type="duplicateValues" dxfId="1" priority="19"/>
    <cfRule type="duplicateValues" dxfId="1" priority="20"/>
  </conditionalFormatting>
  <conditionalFormatting sqref="B9">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onditionalFormatting>
  <conditionalFormatting sqref="B10">
    <cfRule type="duplicateValues" dxfId="0" priority="21"/>
  </conditionalFormatting>
  <conditionalFormatting sqref="B11">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onditionalFormatting>
  <conditionalFormatting sqref="B15">
    <cfRule type="duplicateValues" dxfId="0" priority="9"/>
  </conditionalFormatting>
  <conditionalFormatting sqref="B16">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onditionalFormatting>
  <conditionalFormatting sqref="B21">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onditionalFormatting>
  <conditionalFormatting sqref="B24">
    <cfRule type="duplicateValues" dxfId="0" priority="45"/>
  </conditionalFormatting>
  <conditionalFormatting sqref="B25">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onditionalFormatting>
  <conditionalFormatting sqref="B3:B4">
    <cfRule type="duplicateValues" dxfId="0" priority="44"/>
  </conditionalFormatting>
  <conditionalFormatting sqref="B17:B18 B6">
    <cfRule type="duplicateValues" dxfId="0" priority="8"/>
  </conditionalFormatting>
  <hyperlinks>
    <hyperlink ref="B19" r:id="rId1" display="电商背景下食用菌产业品牌定位和品牌传播策略" tooltip="https://kns.cnki.net/kns/detail/detail.aspx?QueryID=1&amp;CurRec=3&amp;recid=&amp;FileName=ZSYJ201910025&amp;DbName=CJFDLAST2019&amp;DbCode=CJFQ&amp;yx=&amp;pr=&amp;URLID=&amp;bsm=QK0203;"/>
  </hyperlinks>
  <printOptions horizontalCentered="1"/>
  <pageMargins left="0" right="0" top="0.393055555555556" bottom="0.409027777777778"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H10" sqref="H10"/>
    </sheetView>
  </sheetViews>
  <sheetFormatPr defaultColWidth="9" defaultRowHeight="13.5" outlineLevelCol="6"/>
  <cols>
    <col min="1" max="1" width="9" style="17"/>
    <col min="2" max="2" width="32.75" style="17" customWidth="1"/>
    <col min="3" max="4" width="18" style="17" customWidth="1"/>
    <col min="5" max="5" width="25.375" style="17" customWidth="1"/>
    <col min="6" max="6" width="17.875" style="17" customWidth="1"/>
    <col min="7" max="7" width="9" style="17"/>
    <col min="8" max="8" width="26.375" style="17" customWidth="1"/>
    <col min="9" max="16384" width="9" style="17"/>
  </cols>
  <sheetData>
    <row r="1" ht="41" customHeight="1" spans="1:7">
      <c r="A1" s="18" t="s">
        <v>356</v>
      </c>
      <c r="B1" s="18"/>
      <c r="C1" s="18"/>
      <c r="D1" s="18"/>
      <c r="E1" s="18"/>
      <c r="F1" s="18"/>
      <c r="G1" s="18"/>
    </row>
    <row r="2" ht="32" customHeight="1" spans="1:7">
      <c r="A2" s="19" t="s">
        <v>1</v>
      </c>
      <c r="B2" s="19" t="s">
        <v>357</v>
      </c>
      <c r="C2" s="19" t="s">
        <v>358</v>
      </c>
      <c r="D2" s="19" t="s">
        <v>359</v>
      </c>
      <c r="E2" s="19" t="s">
        <v>360</v>
      </c>
      <c r="F2" s="19" t="s">
        <v>2</v>
      </c>
      <c r="G2" s="19" t="s">
        <v>196</v>
      </c>
    </row>
    <row r="3" s="16" customFormat="1" ht="28" customHeight="1" spans="1:7">
      <c r="A3" s="20">
        <v>1</v>
      </c>
      <c r="B3" s="21" t="s">
        <v>361</v>
      </c>
      <c r="C3" s="22" t="s">
        <v>118</v>
      </c>
      <c r="D3" s="23">
        <v>43508</v>
      </c>
      <c r="E3" s="24" t="s">
        <v>362</v>
      </c>
      <c r="F3" s="25" t="s">
        <v>363</v>
      </c>
      <c r="G3" s="26">
        <v>2000</v>
      </c>
    </row>
    <row r="4" s="16" customFormat="1" ht="28" customHeight="1" spans="1:7">
      <c r="A4" s="20">
        <v>2</v>
      </c>
      <c r="B4" s="21" t="s">
        <v>364</v>
      </c>
      <c r="C4" s="22" t="s">
        <v>118</v>
      </c>
      <c r="D4" s="23">
        <v>43550</v>
      </c>
      <c r="E4" s="24" t="s">
        <v>365</v>
      </c>
      <c r="F4" s="25" t="s">
        <v>363</v>
      </c>
      <c r="G4" s="26">
        <v>2000</v>
      </c>
    </row>
    <row r="5" s="16" customFormat="1" ht="28" customHeight="1" spans="1:7">
      <c r="A5" s="20">
        <v>3</v>
      </c>
      <c r="B5" s="21" t="s">
        <v>366</v>
      </c>
      <c r="C5" s="22" t="s">
        <v>367</v>
      </c>
      <c r="D5" s="23">
        <v>43585</v>
      </c>
      <c r="E5" s="24" t="s">
        <v>368</v>
      </c>
      <c r="F5" s="25" t="s">
        <v>363</v>
      </c>
      <c r="G5" s="26">
        <v>2000</v>
      </c>
    </row>
    <row r="6" s="16" customFormat="1" ht="28" customHeight="1" spans="1:7">
      <c r="A6" s="20">
        <v>4</v>
      </c>
      <c r="B6" s="21" t="s">
        <v>369</v>
      </c>
      <c r="C6" s="22" t="s">
        <v>303</v>
      </c>
      <c r="D6" s="23">
        <v>43599</v>
      </c>
      <c r="E6" s="24" t="s">
        <v>370</v>
      </c>
      <c r="F6" s="25" t="s">
        <v>363</v>
      </c>
      <c r="G6" s="26">
        <v>2000</v>
      </c>
    </row>
    <row r="7" s="16" customFormat="1" ht="28" customHeight="1" spans="1:7">
      <c r="A7" s="20">
        <v>5</v>
      </c>
      <c r="B7" s="21" t="s">
        <v>371</v>
      </c>
      <c r="C7" s="22" t="s">
        <v>303</v>
      </c>
      <c r="D7" s="23">
        <v>43595</v>
      </c>
      <c r="E7" s="24" t="s">
        <v>372</v>
      </c>
      <c r="F7" s="25" t="s">
        <v>363</v>
      </c>
      <c r="G7" s="26">
        <v>2000</v>
      </c>
    </row>
    <row r="8" s="16" customFormat="1" ht="28" customHeight="1" spans="1:7">
      <c r="A8" s="20">
        <v>6</v>
      </c>
      <c r="B8" s="21" t="s">
        <v>373</v>
      </c>
      <c r="C8" s="22" t="s">
        <v>93</v>
      </c>
      <c r="D8" s="23">
        <v>43633</v>
      </c>
      <c r="E8" s="24" t="s">
        <v>374</v>
      </c>
      <c r="F8" s="25" t="s">
        <v>375</v>
      </c>
      <c r="G8" s="26">
        <v>2000</v>
      </c>
    </row>
    <row r="9" s="16" customFormat="1" ht="28" customHeight="1" spans="1:7">
      <c r="A9" s="20">
        <v>7</v>
      </c>
      <c r="B9" s="21" t="s">
        <v>376</v>
      </c>
      <c r="C9" s="22" t="s">
        <v>93</v>
      </c>
      <c r="D9" s="23">
        <v>43679</v>
      </c>
      <c r="E9" s="24" t="s">
        <v>377</v>
      </c>
      <c r="F9" s="25" t="s">
        <v>378</v>
      </c>
      <c r="G9" s="26">
        <v>2000</v>
      </c>
    </row>
    <row r="10" s="16" customFormat="1" ht="28" customHeight="1" spans="1:7">
      <c r="A10" s="27" t="s">
        <v>60</v>
      </c>
      <c r="B10" s="28"/>
      <c r="C10" s="29">
        <f>SUM(G3:G9)</f>
        <v>14000</v>
      </c>
      <c r="D10" s="29"/>
      <c r="E10" s="29"/>
      <c r="F10" s="29"/>
      <c r="G10" s="30"/>
    </row>
  </sheetData>
  <mergeCells count="3">
    <mergeCell ref="A1:G1"/>
    <mergeCell ref="A10:B10"/>
    <mergeCell ref="C10:G10"/>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pane xSplit="3" ySplit="2" topLeftCell="D11" activePane="bottomRight" state="frozen"/>
      <selection/>
      <selection pane="topRight"/>
      <selection pane="bottomLeft"/>
      <selection pane="bottomRight" activeCell="I13" sqref="I13"/>
    </sheetView>
  </sheetViews>
  <sheetFormatPr defaultColWidth="9" defaultRowHeight="13.5"/>
  <cols>
    <col min="1" max="1" width="4.375" style="1" customWidth="1"/>
    <col min="2" max="2" width="27.875" style="2" customWidth="1"/>
    <col min="3" max="3" width="8.625" style="2" customWidth="1"/>
    <col min="4" max="4" width="33.375" style="2" customWidth="1"/>
    <col min="5" max="5" width="9" style="2"/>
    <col min="6" max="6" width="34.375" style="2" customWidth="1"/>
    <col min="7" max="7" width="9" style="2"/>
    <col min="8" max="8" width="12.75" style="2" customWidth="1"/>
    <col min="9" max="9" width="9" style="2"/>
    <col min="10" max="10" width="30.75" style="2" customWidth="1"/>
    <col min="11" max="16384" width="9" style="2"/>
  </cols>
  <sheetData>
    <row r="1" ht="30" customHeight="1" spans="1:10">
      <c r="A1" s="3" t="s">
        <v>189</v>
      </c>
      <c r="B1" s="3"/>
      <c r="C1" s="3"/>
      <c r="D1" s="3"/>
      <c r="E1" s="3"/>
      <c r="F1" s="3"/>
      <c r="G1" s="3"/>
      <c r="H1" s="3"/>
      <c r="I1" s="3"/>
      <c r="J1" s="11"/>
    </row>
    <row r="2" s="1" customFormat="1" ht="31" customHeight="1" spans="1:10">
      <c r="A2" s="4" t="s">
        <v>1</v>
      </c>
      <c r="B2" s="4" t="s">
        <v>62</v>
      </c>
      <c r="C2" s="4" t="s">
        <v>190</v>
      </c>
      <c r="D2" s="4" t="s">
        <v>191</v>
      </c>
      <c r="E2" s="4" t="s">
        <v>192</v>
      </c>
      <c r="F2" s="4" t="s">
        <v>193</v>
      </c>
      <c r="G2" s="4" t="s">
        <v>194</v>
      </c>
      <c r="H2" s="4" t="s">
        <v>195</v>
      </c>
      <c r="I2" s="4" t="s">
        <v>196</v>
      </c>
      <c r="J2" s="12"/>
    </row>
    <row r="3" ht="32" customHeight="1" spans="1:10">
      <c r="A3" s="5">
        <v>1</v>
      </c>
      <c r="B3" s="5" t="s">
        <v>379</v>
      </c>
      <c r="C3" s="5" t="s">
        <v>380</v>
      </c>
      <c r="D3" s="5" t="s">
        <v>381</v>
      </c>
      <c r="E3" s="6" t="s">
        <v>199</v>
      </c>
      <c r="F3" s="6" t="s">
        <v>382</v>
      </c>
      <c r="G3" s="5" t="s">
        <v>383</v>
      </c>
      <c r="H3" s="7">
        <v>43709</v>
      </c>
      <c r="I3" s="6">
        <v>500</v>
      </c>
      <c r="J3" s="13"/>
    </row>
    <row r="4" ht="32" customHeight="1" spans="1:10">
      <c r="A4" s="5">
        <v>2</v>
      </c>
      <c r="B4" s="5" t="s">
        <v>384</v>
      </c>
      <c r="C4" s="5" t="s">
        <v>385</v>
      </c>
      <c r="D4" s="5" t="s">
        <v>381</v>
      </c>
      <c r="E4" s="5" t="s">
        <v>199</v>
      </c>
      <c r="F4" s="6" t="s">
        <v>382</v>
      </c>
      <c r="G4" s="5" t="s">
        <v>383</v>
      </c>
      <c r="H4" s="7">
        <v>43709</v>
      </c>
      <c r="I4" s="5">
        <v>500</v>
      </c>
      <c r="J4" s="13"/>
    </row>
    <row r="5" ht="32" customHeight="1" spans="1:10">
      <c r="A5" s="5">
        <v>3</v>
      </c>
      <c r="B5" s="5" t="s">
        <v>386</v>
      </c>
      <c r="C5" s="5" t="s">
        <v>387</v>
      </c>
      <c r="D5" s="5" t="s">
        <v>381</v>
      </c>
      <c r="E5" s="5" t="s">
        <v>199</v>
      </c>
      <c r="F5" s="6" t="s">
        <v>382</v>
      </c>
      <c r="G5" s="5" t="s">
        <v>383</v>
      </c>
      <c r="H5" s="7">
        <v>43709</v>
      </c>
      <c r="I5" s="5">
        <v>500</v>
      </c>
      <c r="J5" s="13"/>
    </row>
    <row r="6" ht="32" customHeight="1" spans="1:10">
      <c r="A6" s="5">
        <v>4</v>
      </c>
      <c r="B6" s="5" t="s">
        <v>388</v>
      </c>
      <c r="C6" s="5" t="s">
        <v>389</v>
      </c>
      <c r="D6" s="5" t="s">
        <v>381</v>
      </c>
      <c r="E6" s="5" t="s">
        <v>199</v>
      </c>
      <c r="F6" s="6" t="s">
        <v>382</v>
      </c>
      <c r="G6" s="5" t="s">
        <v>383</v>
      </c>
      <c r="H6" s="7">
        <v>43709</v>
      </c>
      <c r="I6" s="5">
        <v>500</v>
      </c>
      <c r="J6" s="13"/>
    </row>
    <row r="7" ht="32" customHeight="1" spans="1:10">
      <c r="A7" s="5">
        <v>5</v>
      </c>
      <c r="B7" s="5" t="s">
        <v>390</v>
      </c>
      <c r="C7" s="5" t="s">
        <v>391</v>
      </c>
      <c r="D7" s="5" t="s">
        <v>381</v>
      </c>
      <c r="E7" s="5" t="s">
        <v>214</v>
      </c>
      <c r="F7" s="6" t="s">
        <v>382</v>
      </c>
      <c r="G7" s="5" t="s">
        <v>383</v>
      </c>
      <c r="H7" s="7">
        <v>43709</v>
      </c>
      <c r="I7" s="5">
        <v>300</v>
      </c>
      <c r="J7" s="13"/>
    </row>
    <row r="8" ht="32" customHeight="1" spans="1:10">
      <c r="A8" s="5">
        <v>6</v>
      </c>
      <c r="B8" s="5" t="s">
        <v>392</v>
      </c>
      <c r="C8" s="5" t="s">
        <v>393</v>
      </c>
      <c r="D8" s="5" t="s">
        <v>381</v>
      </c>
      <c r="E8" s="5" t="s">
        <v>214</v>
      </c>
      <c r="F8" s="5" t="s">
        <v>382</v>
      </c>
      <c r="G8" s="5" t="s">
        <v>383</v>
      </c>
      <c r="H8" s="7">
        <v>43709</v>
      </c>
      <c r="I8" s="5">
        <v>300</v>
      </c>
      <c r="J8" s="13"/>
    </row>
    <row r="9" ht="32" customHeight="1" spans="1:10">
      <c r="A9" s="5">
        <v>7</v>
      </c>
      <c r="B9" s="5" t="s">
        <v>394</v>
      </c>
      <c r="C9" s="5" t="s">
        <v>387</v>
      </c>
      <c r="D9" s="5" t="s">
        <v>395</v>
      </c>
      <c r="E9" s="5" t="s">
        <v>214</v>
      </c>
      <c r="F9" s="5" t="s">
        <v>396</v>
      </c>
      <c r="G9" s="5" t="s">
        <v>383</v>
      </c>
      <c r="H9" s="7">
        <v>43617</v>
      </c>
      <c r="I9" s="5">
        <v>300</v>
      </c>
      <c r="J9" s="13"/>
    </row>
    <row r="10" s="2" customFormat="1" ht="32" customHeight="1" spans="1:10">
      <c r="A10" s="5">
        <v>8</v>
      </c>
      <c r="B10" s="5" t="s">
        <v>397</v>
      </c>
      <c r="C10" s="5" t="s">
        <v>398</v>
      </c>
      <c r="D10" s="5" t="s">
        <v>399</v>
      </c>
      <c r="E10" s="5" t="s">
        <v>204</v>
      </c>
      <c r="F10" s="5" t="s">
        <v>400</v>
      </c>
      <c r="G10" s="5" t="s">
        <v>383</v>
      </c>
      <c r="H10" s="7">
        <v>43556</v>
      </c>
      <c r="I10" s="5">
        <v>1000</v>
      </c>
      <c r="J10" s="14"/>
    </row>
    <row r="11" s="2" customFormat="1" ht="32" customHeight="1" spans="1:10">
      <c r="A11" s="5">
        <v>9</v>
      </c>
      <c r="B11" s="5" t="s">
        <v>392</v>
      </c>
      <c r="C11" s="5" t="s">
        <v>385</v>
      </c>
      <c r="D11" s="6" t="s">
        <v>399</v>
      </c>
      <c r="E11" s="5" t="s">
        <v>204</v>
      </c>
      <c r="F11" s="5" t="s">
        <v>400</v>
      </c>
      <c r="G11" s="5" t="s">
        <v>383</v>
      </c>
      <c r="H11" s="7">
        <v>43556</v>
      </c>
      <c r="I11" s="5">
        <v>1000</v>
      </c>
      <c r="J11" s="14"/>
    </row>
    <row r="12" s="2" customFormat="1" ht="32" customHeight="1" spans="1:10">
      <c r="A12" s="5">
        <v>10</v>
      </c>
      <c r="B12" s="5" t="s">
        <v>401</v>
      </c>
      <c r="C12" s="5" t="s">
        <v>402</v>
      </c>
      <c r="D12" s="6" t="s">
        <v>399</v>
      </c>
      <c r="E12" s="6" t="s">
        <v>204</v>
      </c>
      <c r="F12" s="6" t="s">
        <v>400</v>
      </c>
      <c r="G12" s="5" t="s">
        <v>383</v>
      </c>
      <c r="H12" s="7">
        <v>43556</v>
      </c>
      <c r="I12" s="6">
        <v>1000</v>
      </c>
      <c r="J12" s="14"/>
    </row>
    <row r="13" s="2" customFormat="1" ht="32" customHeight="1" spans="1:10">
      <c r="A13" s="5">
        <v>11</v>
      </c>
      <c r="B13" s="5" t="s">
        <v>392</v>
      </c>
      <c r="C13" s="5" t="s">
        <v>393</v>
      </c>
      <c r="D13" s="6" t="s">
        <v>399</v>
      </c>
      <c r="E13" s="5" t="s">
        <v>204</v>
      </c>
      <c r="F13" s="5" t="s">
        <v>400</v>
      </c>
      <c r="G13" s="5" t="s">
        <v>383</v>
      </c>
      <c r="H13" s="7">
        <v>43556</v>
      </c>
      <c r="I13" s="5">
        <v>1000</v>
      </c>
      <c r="J13" s="14"/>
    </row>
    <row r="14" s="2" customFormat="1" ht="32" customHeight="1" spans="1:10">
      <c r="A14" s="5">
        <v>12</v>
      </c>
      <c r="B14" s="5" t="s">
        <v>403</v>
      </c>
      <c r="C14" s="5" t="s">
        <v>335</v>
      </c>
      <c r="D14" s="5" t="s">
        <v>399</v>
      </c>
      <c r="E14" s="5" t="s">
        <v>204</v>
      </c>
      <c r="F14" s="5" t="s">
        <v>400</v>
      </c>
      <c r="G14" s="5" t="s">
        <v>383</v>
      </c>
      <c r="H14" s="7">
        <v>43556</v>
      </c>
      <c r="I14" s="5">
        <v>1000</v>
      </c>
      <c r="J14" s="14"/>
    </row>
    <row r="15" s="2" customFormat="1" ht="32" customHeight="1" spans="1:10">
      <c r="A15" s="5">
        <v>13</v>
      </c>
      <c r="B15" s="5" t="s">
        <v>392</v>
      </c>
      <c r="C15" s="5" t="s">
        <v>385</v>
      </c>
      <c r="D15" s="5" t="s">
        <v>404</v>
      </c>
      <c r="E15" s="5" t="s">
        <v>405</v>
      </c>
      <c r="F15" s="5" t="s">
        <v>406</v>
      </c>
      <c r="G15" s="5" t="s">
        <v>407</v>
      </c>
      <c r="H15" s="7">
        <v>43800</v>
      </c>
      <c r="I15" s="5">
        <v>500</v>
      </c>
      <c r="J15" s="14"/>
    </row>
    <row r="16" ht="26" customHeight="1" spans="1:9">
      <c r="A16" s="8" t="s">
        <v>257</v>
      </c>
      <c r="B16" s="9"/>
      <c r="C16" s="9"/>
      <c r="D16" s="9"/>
      <c r="E16" s="9"/>
      <c r="F16" s="9"/>
      <c r="G16" s="9"/>
      <c r="H16" s="10"/>
      <c r="I16" s="15">
        <v>8400</v>
      </c>
    </row>
  </sheetData>
  <mergeCells count="2">
    <mergeCell ref="A1:I1"/>
    <mergeCell ref="A16:H16"/>
  </mergeCells>
  <printOptions horizontalCentered="1"/>
  <pageMargins left="0" right="0"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著作</vt:lpstr>
      <vt:lpstr>项目</vt:lpstr>
      <vt:lpstr>成果</vt:lpstr>
      <vt:lpstr>论文</vt:lpstr>
      <vt:lpstr>专利与软件著作权</vt:lpstr>
      <vt:lpstr>设计创作类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2020-06-30T01:16:00Z</dcterms:created>
  <dcterms:modified xsi:type="dcterms:W3CDTF">2020-09-16T08:45:19Z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2052-11.1.0.9926</vt:lpwstr>
  </property>
</Properties>
</file>